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U\Desktop\respaldo natys\INFORME TRIMESTRAL 2021\PLANTILLA 2021\"/>
    </mc:Choice>
  </mc:AlternateContent>
  <bookViews>
    <workbookView xWindow="240" yWindow="468" windowWidth="20124" windowHeight="7320"/>
  </bookViews>
  <sheets>
    <sheet name="PLANTILLA" sheetId="1" r:id="rId1"/>
    <sheet name="Hoja1" sheetId="2" r:id="rId2"/>
  </sheets>
  <definedNames>
    <definedName name="_xlnm._FilterDatabase" localSheetId="0" hidden="1">PLANTILLA!$B$5:$O$104</definedName>
  </definedNames>
  <calcPr calcId="162913"/>
</workbook>
</file>

<file path=xl/calcChain.xml><?xml version="1.0" encoding="utf-8"?>
<calcChain xmlns="http://schemas.openxmlformats.org/spreadsheetml/2006/main">
  <c r="O15" i="1" l="1"/>
  <c r="O74" i="1" l="1"/>
  <c r="O54" i="1"/>
  <c r="O31" i="1"/>
  <c r="O87" i="1" l="1"/>
  <c r="O83" i="1"/>
  <c r="O12" i="1"/>
  <c r="O7" i="1"/>
  <c r="O14" i="1"/>
  <c r="O95" i="1" l="1"/>
  <c r="O91" i="1"/>
  <c r="O59" i="1"/>
  <c r="O48" i="1"/>
  <c r="O45" i="1"/>
  <c r="O25" i="1" l="1"/>
  <c r="O94" i="1" l="1"/>
  <c r="O58" i="1"/>
  <c r="O53" i="1"/>
  <c r="O50" i="1"/>
  <c r="O10" i="1"/>
  <c r="O17" i="1"/>
  <c r="O30" i="1" l="1"/>
  <c r="O32" i="1" l="1"/>
  <c r="O28" i="1" l="1"/>
  <c r="O20" i="1"/>
  <c r="O79" i="1" l="1"/>
  <c r="O26" i="1" l="1"/>
  <c r="O23" i="1"/>
  <c r="O97" i="1" l="1"/>
  <c r="O96" i="1"/>
  <c r="O93" i="1"/>
  <c r="O92" i="1"/>
  <c r="O90" i="1"/>
  <c r="O89" i="1"/>
  <c r="O88" i="1"/>
  <c r="O86" i="1"/>
  <c r="O85" i="1"/>
  <c r="O84" i="1"/>
  <c r="O82" i="1"/>
  <c r="O81" i="1"/>
  <c r="O80" i="1"/>
  <c r="O78" i="1"/>
  <c r="O77" i="1"/>
  <c r="O76" i="1"/>
  <c r="O75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7" i="1"/>
  <c r="O56" i="1"/>
  <c r="O55" i="1"/>
  <c r="O52" i="1"/>
  <c r="O51" i="1"/>
  <c r="O49" i="1"/>
  <c r="O47" i="1"/>
  <c r="O46" i="1"/>
  <c r="O44" i="1"/>
  <c r="O43" i="1"/>
  <c r="O42" i="1"/>
  <c r="O41" i="1"/>
  <c r="O40" i="1"/>
  <c r="O39" i="1"/>
  <c r="O38" i="1"/>
  <c r="O37" i="1"/>
  <c r="O36" i="1"/>
  <c r="O35" i="1"/>
  <c r="O34" i="1"/>
  <c r="O33" i="1"/>
  <c r="O29" i="1"/>
  <c r="O27" i="1"/>
  <c r="O24" i="1"/>
  <c r="O22" i="1"/>
  <c r="O21" i="1"/>
  <c r="O19" i="1"/>
  <c r="O18" i="1"/>
  <c r="O16" i="1"/>
  <c r="O13" i="1"/>
  <c r="O11" i="1"/>
  <c r="O9" i="1"/>
  <c r="O8" i="1"/>
  <c r="O6" i="1"/>
</calcChain>
</file>

<file path=xl/sharedStrings.xml><?xml version="1.0" encoding="utf-8"?>
<sst xmlns="http://schemas.openxmlformats.org/spreadsheetml/2006/main" count="758" uniqueCount="413">
  <si>
    <t>H. AYUNTAMIENTO DE TEUL DE GONZÁLEZ ORTEGA, ZAC.</t>
  </si>
  <si>
    <t>N. P.</t>
  </si>
  <si>
    <t>N. S. S.</t>
  </si>
  <si>
    <t>RFC</t>
  </si>
  <si>
    <t>A. PATERNO</t>
  </si>
  <si>
    <t>A. MATERNO</t>
  </si>
  <si>
    <t>NOMBRE(S)</t>
  </si>
  <si>
    <t>CARGO</t>
  </si>
  <si>
    <t>CATEGORIA</t>
  </si>
  <si>
    <t>NOMBRAMIENTO</t>
  </si>
  <si>
    <t>SUELDO QUINCENAL</t>
  </si>
  <si>
    <t>COMPENSACIÓN</t>
  </si>
  <si>
    <t>SUELDO MENSUAL</t>
  </si>
  <si>
    <t>AEGM710818LT6</t>
  </si>
  <si>
    <t>Ábrego</t>
  </si>
  <si>
    <t>García</t>
  </si>
  <si>
    <t>Ma. Elena</t>
  </si>
  <si>
    <t>Afanadora</t>
  </si>
  <si>
    <t>AE-5</t>
  </si>
  <si>
    <t>Eventual</t>
  </si>
  <si>
    <t>Rivas</t>
  </si>
  <si>
    <t>Confianza</t>
  </si>
  <si>
    <t>Cervantes</t>
  </si>
  <si>
    <t>González</t>
  </si>
  <si>
    <t>Ávila</t>
  </si>
  <si>
    <t>Carlos</t>
  </si>
  <si>
    <t>JAMS-2</t>
  </si>
  <si>
    <t>AICL791021SC2</t>
  </si>
  <si>
    <t>Laurentino</t>
  </si>
  <si>
    <t>Auxiliar de Obras</t>
  </si>
  <si>
    <t>AOPE-5</t>
  </si>
  <si>
    <t>DGAMS-2</t>
  </si>
  <si>
    <t>Carrillo</t>
  </si>
  <si>
    <t>Murillo</t>
  </si>
  <si>
    <t>Auxiliar especializado</t>
  </si>
  <si>
    <t>Barajas</t>
  </si>
  <si>
    <t>Gaeta</t>
  </si>
  <si>
    <t>Sindicalizada de Base</t>
  </si>
  <si>
    <t>04816432555</t>
  </si>
  <si>
    <t>BARN6411079T8</t>
  </si>
  <si>
    <t>Romero</t>
  </si>
  <si>
    <t>Nicolás</t>
  </si>
  <si>
    <t>Oficial</t>
  </si>
  <si>
    <t>OSPE-5</t>
  </si>
  <si>
    <t>CASN870315AVA</t>
  </si>
  <si>
    <t>Campos</t>
  </si>
  <si>
    <t>Salas</t>
  </si>
  <si>
    <t>AEE-5</t>
  </si>
  <si>
    <t>Castañeda</t>
  </si>
  <si>
    <t>CARE7509119J2</t>
  </si>
  <si>
    <t>Robles</t>
  </si>
  <si>
    <t>Eva</t>
  </si>
  <si>
    <t>Auxiliar de servicios</t>
  </si>
  <si>
    <t>ASE-5</t>
  </si>
  <si>
    <t>Mayorga</t>
  </si>
  <si>
    <t>Auxiliar Administrativo</t>
  </si>
  <si>
    <t>AAE-5</t>
  </si>
  <si>
    <t>CEMT680604CZ0</t>
  </si>
  <si>
    <t>Ma. Teresa</t>
  </si>
  <si>
    <t>Secretaria Ejecutiva</t>
  </si>
  <si>
    <t>SEBS-4</t>
  </si>
  <si>
    <t>COFM6509292K8</t>
  </si>
  <si>
    <t>Coronado</t>
  </si>
  <si>
    <t>Flores</t>
  </si>
  <si>
    <t>Miguel</t>
  </si>
  <si>
    <t>Correa</t>
  </si>
  <si>
    <t>De la Rosa</t>
  </si>
  <si>
    <t>Cortés</t>
  </si>
  <si>
    <t>AOPBS-4</t>
  </si>
  <si>
    <t>TOOM841205UM9</t>
  </si>
  <si>
    <t>De la Torre</t>
  </si>
  <si>
    <t>Ortiz</t>
  </si>
  <si>
    <t>Mauricio</t>
  </si>
  <si>
    <t>EIGA761215GQ4</t>
  </si>
  <si>
    <t>Enríquez</t>
  </si>
  <si>
    <t>Arturo</t>
  </si>
  <si>
    <t>Operador de maquinaria</t>
  </si>
  <si>
    <t>EIGL690619BH2</t>
  </si>
  <si>
    <t>José Luis</t>
  </si>
  <si>
    <t>EIGN730727LT6</t>
  </si>
  <si>
    <t>Natalia</t>
  </si>
  <si>
    <t>AABS-4</t>
  </si>
  <si>
    <t>EIML940213I42</t>
  </si>
  <si>
    <t>Martínez</t>
  </si>
  <si>
    <t>Luis Gerardo</t>
  </si>
  <si>
    <t>EICM610626BM9</t>
  </si>
  <si>
    <t>Espinoza</t>
  </si>
  <si>
    <t>Margarita</t>
  </si>
  <si>
    <t>EIDB670913J7A</t>
  </si>
  <si>
    <t>Díaz</t>
  </si>
  <si>
    <t>Bertha Alicia</t>
  </si>
  <si>
    <t>EIGR340426IP1</t>
  </si>
  <si>
    <t>Raúl</t>
  </si>
  <si>
    <t>GAME690303T36</t>
  </si>
  <si>
    <t>Mercado</t>
  </si>
  <si>
    <t>Emiterio</t>
  </si>
  <si>
    <t>GOCR631204DUA</t>
  </si>
  <si>
    <t>Gómez</t>
  </si>
  <si>
    <t>Ramiro</t>
  </si>
  <si>
    <t>AEBS-4</t>
  </si>
  <si>
    <t>GOCA6312056J0</t>
  </si>
  <si>
    <t>Cerna</t>
  </si>
  <si>
    <t>Abel</t>
  </si>
  <si>
    <t>GOTK811027AS3</t>
  </si>
  <si>
    <t>Torres</t>
  </si>
  <si>
    <t>Karla Lorena</t>
  </si>
  <si>
    <t>Ricardo</t>
  </si>
  <si>
    <t>Lizardi</t>
  </si>
  <si>
    <t>Arellano</t>
  </si>
  <si>
    <t>Ramón</t>
  </si>
  <si>
    <t>Ramírez</t>
  </si>
  <si>
    <t>LUAA681209LE3</t>
  </si>
  <si>
    <t>Luna</t>
  </si>
  <si>
    <t>Arroyo</t>
  </si>
  <si>
    <t>Alberto</t>
  </si>
  <si>
    <t>MALJ800805KD3</t>
  </si>
  <si>
    <t>Maldonado</t>
  </si>
  <si>
    <t>López</t>
  </si>
  <si>
    <t>J. Israel</t>
  </si>
  <si>
    <t>MACA670302EQA</t>
  </si>
  <si>
    <t>Alicia</t>
  </si>
  <si>
    <t>Juez</t>
  </si>
  <si>
    <t>MACA641113N29</t>
  </si>
  <si>
    <t>Ana María</t>
  </si>
  <si>
    <t>MAJJ7501118Y6</t>
  </si>
  <si>
    <t>Jacobo</t>
  </si>
  <si>
    <t>María de Jesús</t>
  </si>
  <si>
    <t>Auxiliar administrativo</t>
  </si>
  <si>
    <t>MOCA680211CK1</t>
  </si>
  <si>
    <t>Mojarro</t>
  </si>
  <si>
    <t>Alfredo</t>
  </si>
  <si>
    <t>MAIJ710601MW4</t>
  </si>
  <si>
    <t>Montalvo</t>
  </si>
  <si>
    <t>Ibáñez</t>
  </si>
  <si>
    <t>José</t>
  </si>
  <si>
    <t>MUFM660202UE1</t>
  </si>
  <si>
    <t>Muñoz</t>
  </si>
  <si>
    <t>Franco</t>
  </si>
  <si>
    <t>Miguel Ángel</t>
  </si>
  <si>
    <t>PMEP-1</t>
  </si>
  <si>
    <t>Ayuntamiento</t>
  </si>
  <si>
    <t>Tovar</t>
  </si>
  <si>
    <t>PESM650924SZ8</t>
  </si>
  <si>
    <t>Pérez</t>
  </si>
  <si>
    <t>Serrano</t>
  </si>
  <si>
    <t>Ma. Luisa</t>
  </si>
  <si>
    <t>Encargada Predial</t>
  </si>
  <si>
    <t>RACJ601204L42</t>
  </si>
  <si>
    <t>Chávez</t>
  </si>
  <si>
    <t>Juan Ignacio</t>
  </si>
  <si>
    <t>Procurador</t>
  </si>
  <si>
    <t>RARG7502217N7</t>
  </si>
  <si>
    <t>Graciela</t>
  </si>
  <si>
    <t>RIRD940120UYA</t>
  </si>
  <si>
    <t>David</t>
  </si>
  <si>
    <t>RIRR781007435</t>
  </si>
  <si>
    <t>Rosales</t>
  </si>
  <si>
    <t>Rogelio</t>
  </si>
  <si>
    <t>RIUR690912VE0</t>
  </si>
  <si>
    <t>Uribe</t>
  </si>
  <si>
    <t>Rosa</t>
  </si>
  <si>
    <t>ROMR741104II8</t>
  </si>
  <si>
    <t>SACG7110077U1</t>
  </si>
  <si>
    <t>Saldaña</t>
  </si>
  <si>
    <t>Guillermo</t>
  </si>
  <si>
    <t>SASA830408UA7</t>
  </si>
  <si>
    <t>Salmerón</t>
  </si>
  <si>
    <t>Alondra</t>
  </si>
  <si>
    <t>SASL811108GG1</t>
  </si>
  <si>
    <t>Lucía</t>
  </si>
  <si>
    <t>Ernesto</t>
  </si>
  <si>
    <t>SMEP-1</t>
  </si>
  <si>
    <t>TOER571007GH0</t>
  </si>
  <si>
    <t>ZASY760306UL6</t>
  </si>
  <si>
    <t>Zacarias</t>
  </si>
  <si>
    <t>Yolanda</t>
  </si>
  <si>
    <t>Regidor</t>
  </si>
  <si>
    <t>REP-1</t>
  </si>
  <si>
    <t>TESORERO MUNICIPAL</t>
  </si>
  <si>
    <t>CAAA5403053H5</t>
  </si>
  <si>
    <t>Alfonso</t>
  </si>
  <si>
    <t>Encargado de Unidad Dportiva</t>
  </si>
  <si>
    <t>RORJ810319LHA</t>
  </si>
  <si>
    <t>Rodriguez</t>
  </si>
  <si>
    <t>Juan Pablo</t>
  </si>
  <si>
    <t>GUSJ711231Q75</t>
  </si>
  <si>
    <t>Guzmán</t>
  </si>
  <si>
    <t>Sánchez</t>
  </si>
  <si>
    <t>Juan Silvestre</t>
  </si>
  <si>
    <t>03158045314</t>
  </si>
  <si>
    <t>CACL800728SY4</t>
  </si>
  <si>
    <t>Leticia</t>
  </si>
  <si>
    <t>34826508870</t>
  </si>
  <si>
    <t>ROCE650101AD4</t>
  </si>
  <si>
    <t>Estela</t>
  </si>
  <si>
    <t>RIUS810704L74</t>
  </si>
  <si>
    <t>Rico</t>
  </si>
  <si>
    <t>Sonia</t>
  </si>
  <si>
    <t>34128802518</t>
  </si>
  <si>
    <t>Nora Dianey</t>
  </si>
  <si>
    <t>TOGN880811GD1</t>
  </si>
  <si>
    <t>RECE9102253T8</t>
  </si>
  <si>
    <t>Renteria</t>
  </si>
  <si>
    <t>Elias</t>
  </si>
  <si>
    <t>Presidenta Municipal</t>
  </si>
  <si>
    <t>Covarrubias</t>
  </si>
  <si>
    <t>Núñez</t>
  </si>
  <si>
    <t>Muro</t>
  </si>
  <si>
    <t>34877014943</t>
  </si>
  <si>
    <t>ROJG700407AK3</t>
  </si>
  <si>
    <t>Ma. Guadalupe</t>
  </si>
  <si>
    <t>Proteccion Civil</t>
  </si>
  <si>
    <t>34877113703</t>
  </si>
  <si>
    <t>TONS710401GX4</t>
  </si>
  <si>
    <t>Sandra</t>
  </si>
  <si>
    <t>CANC8802116S9</t>
  </si>
  <si>
    <t>Carlos Aurelio</t>
  </si>
  <si>
    <t>OICA920501FX6</t>
  </si>
  <si>
    <t>Ortíz</t>
  </si>
  <si>
    <t>De la Cruz</t>
  </si>
  <si>
    <t>José Angel</t>
  </si>
  <si>
    <t>Maria de los Angeles</t>
  </si>
  <si>
    <t>COCA7112164Z0</t>
  </si>
  <si>
    <t xml:space="preserve"> </t>
  </si>
  <si>
    <t>CADC860330MZ8</t>
  </si>
  <si>
    <t>Castruita</t>
  </si>
  <si>
    <t>Dominguez</t>
  </si>
  <si>
    <t>Claudia Teresa</t>
  </si>
  <si>
    <t>02155410034</t>
  </si>
  <si>
    <t>03169130204</t>
  </si>
  <si>
    <t>03148157443</t>
  </si>
  <si>
    <t>34076300994</t>
  </si>
  <si>
    <t>MAMN6305203G8</t>
  </si>
  <si>
    <t>Nicolasa</t>
  </si>
  <si>
    <t>Nelly</t>
  </si>
  <si>
    <t>PLANTILLA DE PERSONAL ADMINISTRACIÓN 2018 - 2021</t>
  </si>
  <si>
    <t>L.C.P. ALEJANDRO REYES RIVAS</t>
  </si>
  <si>
    <t>GODW890517HD0</t>
  </si>
  <si>
    <t>Roberto</t>
  </si>
  <si>
    <t>RERA891009M57</t>
  </si>
  <si>
    <t>Reyes</t>
  </si>
  <si>
    <t>Alejandro</t>
  </si>
  <si>
    <t>Tesorero Municipal</t>
  </si>
  <si>
    <t>ASBS-4</t>
  </si>
  <si>
    <t>ROMC871019B91</t>
  </si>
  <si>
    <t>Miramontes</t>
  </si>
  <si>
    <t>José Carlos</t>
  </si>
  <si>
    <t>Avila</t>
  </si>
  <si>
    <t>04088941358</t>
  </si>
  <si>
    <t>12168741283</t>
  </si>
  <si>
    <t>34056500993</t>
  </si>
  <si>
    <t>CAAM650503QR1</t>
  </si>
  <si>
    <t>Ma. Cruz</t>
  </si>
  <si>
    <t>18189577093</t>
  </si>
  <si>
    <t>EIMJ951228KN4</t>
  </si>
  <si>
    <t>Maria José</t>
  </si>
  <si>
    <t>15169252952</t>
  </si>
  <si>
    <t>EOGA920126GA5</t>
  </si>
  <si>
    <t>Escobedo</t>
  </si>
  <si>
    <t>Gámez</t>
  </si>
  <si>
    <t>Ana Miriam</t>
  </si>
  <si>
    <t>Encargada de Transparencia</t>
  </si>
  <si>
    <t>Director Desarrollo Económico</t>
  </si>
  <si>
    <t>Secretaria Auxiliar</t>
  </si>
  <si>
    <t>Contralor Municipal</t>
  </si>
  <si>
    <t>34917412271</t>
  </si>
  <si>
    <t>SALV741124146</t>
  </si>
  <si>
    <t>De Santiago</t>
  </si>
  <si>
    <t>Larios</t>
  </si>
  <si>
    <t>Vicot Hugo</t>
  </si>
  <si>
    <t>34107701426</t>
  </si>
  <si>
    <t>RIRR770914746</t>
  </si>
  <si>
    <t>05188713407</t>
  </si>
  <si>
    <t>CARV870904V95</t>
  </si>
  <si>
    <t>Cardenas</t>
  </si>
  <si>
    <t>Verónica</t>
  </si>
  <si>
    <t>Apoyo area de Dif Mpal.</t>
  </si>
  <si>
    <t>34128902094</t>
  </si>
  <si>
    <t>HEGM890119380</t>
  </si>
  <si>
    <t>Hernández</t>
  </si>
  <si>
    <t>Director de Obras Públicas</t>
  </si>
  <si>
    <t>EAMS-2</t>
  </si>
  <si>
    <t>OMBS-4</t>
  </si>
  <si>
    <t>LIAR580115QX9</t>
  </si>
  <si>
    <t>FECHA ALTA</t>
  </si>
  <si>
    <t>Gutierrez</t>
  </si>
  <si>
    <t>70169708545</t>
  </si>
  <si>
    <t>CEDI970821N68</t>
  </si>
  <si>
    <t>Doñate</t>
  </si>
  <si>
    <t>Israel</t>
  </si>
  <si>
    <t>12168734023</t>
  </si>
  <si>
    <t>CESB870427VD2</t>
  </si>
  <si>
    <t>Blanca Roselia</t>
  </si>
  <si>
    <t>Sria. Del H. Ayuntamiento</t>
  </si>
  <si>
    <t>Sindico Municipal</t>
  </si>
  <si>
    <t>21169300114</t>
  </si>
  <si>
    <t>RIRE9303155Y4</t>
  </si>
  <si>
    <t>Edgar</t>
  </si>
  <si>
    <t>C. FRANCISCO REYES TORRES PEREZ</t>
  </si>
  <si>
    <t xml:space="preserve">PRESIDENTE MUNICIPAL </t>
  </si>
  <si>
    <t>SECRETARIA DE GOBIERNO MUNICIPAL</t>
  </si>
  <si>
    <t xml:space="preserve">                          C. RUTH RAQUEL CARRILLO GONZALEZ</t>
  </si>
  <si>
    <t>18179304201</t>
  </si>
  <si>
    <t>Melissa</t>
  </si>
  <si>
    <t>04108615552</t>
  </si>
  <si>
    <t>COAR8603145H2</t>
  </si>
  <si>
    <t>Rubèn</t>
  </si>
  <si>
    <t>CACM930420EV7</t>
  </si>
  <si>
    <t>ArIas</t>
  </si>
  <si>
    <t>65169811547</t>
  </si>
  <si>
    <t>CULU980606HC4</t>
  </si>
  <si>
    <t>Cruz</t>
  </si>
  <si>
    <t>Jose Ulises</t>
  </si>
  <si>
    <t>34018600956</t>
  </si>
  <si>
    <t>COGG8512276G1</t>
  </si>
  <si>
    <t>Gricelda</t>
  </si>
  <si>
    <t>VAMM9310184C5</t>
  </si>
  <si>
    <t>Varela</t>
  </si>
  <si>
    <t>Martinez</t>
  </si>
  <si>
    <t>Melisa Cristal</t>
  </si>
  <si>
    <t>CARM870224D54</t>
  </si>
  <si>
    <t>José Marcos</t>
  </si>
  <si>
    <t>03218756264</t>
  </si>
  <si>
    <t>CAGR87011229A</t>
  </si>
  <si>
    <t>Ruth Raquel</t>
  </si>
  <si>
    <t>CAGJ970119CK0</t>
  </si>
  <si>
    <t>Juan Eden</t>
  </si>
  <si>
    <t>34967909796</t>
  </si>
  <si>
    <t>GOFH790713LA2</t>
  </si>
  <si>
    <t>Godoy</t>
  </si>
  <si>
    <t>Heladio</t>
  </si>
  <si>
    <t>15169260575</t>
  </si>
  <si>
    <t>GOCA920117A15</t>
  </si>
  <si>
    <t>Curiel</t>
  </si>
  <si>
    <t>María Azucena</t>
  </si>
  <si>
    <t>Asesor Juridico</t>
  </si>
  <si>
    <t>Francisco Reyes</t>
  </si>
  <si>
    <t>04098956222</t>
  </si>
  <si>
    <t>JACG890610BK7</t>
  </si>
  <si>
    <t>Cortes</t>
  </si>
  <si>
    <t>Gerardo</t>
  </si>
  <si>
    <t>Director DIF Municipal</t>
  </si>
  <si>
    <t>Virginia</t>
  </si>
  <si>
    <t>MUGV990202GZ5</t>
  </si>
  <si>
    <t>GOMJ840427JF6</t>
  </si>
  <si>
    <t>Davila</t>
  </si>
  <si>
    <t>Wendy Yazmin</t>
  </si>
  <si>
    <t>COGX721010KZ4</t>
  </si>
  <si>
    <t>Galván</t>
  </si>
  <si>
    <t>Eloyoenai</t>
  </si>
  <si>
    <t>Julio Cesar</t>
  </si>
  <si>
    <t>TOPF820106QY2</t>
  </si>
  <si>
    <t>Gollaz</t>
  </si>
  <si>
    <t>Angélica María</t>
  </si>
  <si>
    <t>GOAA8510167K8</t>
  </si>
  <si>
    <t>03218797425</t>
  </si>
  <si>
    <t>CERA871012K49</t>
  </si>
  <si>
    <t>Alvaro</t>
  </si>
  <si>
    <t>Mecanico</t>
  </si>
  <si>
    <t>34926802546</t>
  </si>
  <si>
    <t>EIDS680518R43</t>
  </si>
  <si>
    <t>Soraya</t>
  </si>
  <si>
    <t>Encargada de Modulo Turistico</t>
  </si>
  <si>
    <t>02169466089</t>
  </si>
  <si>
    <t>FICE940827UI1</t>
  </si>
  <si>
    <t>Figueroa</t>
  </si>
  <si>
    <t>Casillas</t>
  </si>
  <si>
    <t>Edgar Geovany</t>
  </si>
  <si>
    <t>03146360858</t>
  </si>
  <si>
    <t>LAFR6310152C1</t>
  </si>
  <si>
    <t>Lamas</t>
  </si>
  <si>
    <t>SATS650222Q41</t>
  </si>
  <si>
    <t>Sonia Miriam</t>
  </si>
  <si>
    <t>14169172658</t>
  </si>
  <si>
    <t>TOGD910317J30</t>
  </si>
  <si>
    <t>Dora María</t>
  </si>
  <si>
    <t xml:space="preserve">Carlos </t>
  </si>
  <si>
    <t>José Alberto</t>
  </si>
  <si>
    <t>34906901706</t>
  </si>
  <si>
    <t>AIGR690225FT3</t>
  </si>
  <si>
    <t>Arias</t>
  </si>
  <si>
    <t>14304658751</t>
  </si>
  <si>
    <t>CARR900101665</t>
  </si>
  <si>
    <t>Rangel</t>
  </si>
  <si>
    <t>34118910735</t>
  </si>
  <si>
    <t>ROCS89111558A</t>
  </si>
  <si>
    <t>Rodríguez</t>
  </si>
  <si>
    <t>Sandra Lorena</t>
  </si>
  <si>
    <t>Encargada de Insituto de la Mujer</t>
  </si>
  <si>
    <t>30169739395</t>
  </si>
  <si>
    <t>SAMC971113RF4</t>
  </si>
  <si>
    <t>Salcedo</t>
  </si>
  <si>
    <t>Mota</t>
  </si>
  <si>
    <t>Carolina</t>
  </si>
  <si>
    <t>03218251712</t>
  </si>
  <si>
    <t xml:space="preserve"> 02226503155</t>
  </si>
  <si>
    <t>22169926460</t>
  </si>
  <si>
    <t>24169727625</t>
  </si>
  <si>
    <t>Luis Angel</t>
  </si>
  <si>
    <t>Auxilir de Obras</t>
  </si>
  <si>
    <t>04049600481</t>
  </si>
  <si>
    <t>GODK961123T9A</t>
  </si>
  <si>
    <t>Delgado</t>
  </si>
  <si>
    <t>Kasandra</t>
  </si>
  <si>
    <t>02916779373</t>
  </si>
  <si>
    <t>RARY9704154V4</t>
  </si>
  <si>
    <t>Yaretzi Lisandra</t>
  </si>
  <si>
    <t>Terapeuta Dif</t>
  </si>
  <si>
    <t>FECHA BAJA</t>
  </si>
  <si>
    <t>REPORTE DE CATEGORIAS Y PLAZAS CORRESPONDIENTE DEL 15 DE SEPTIEMBRE AL 31 DE DICIEMBRE 2021</t>
  </si>
  <si>
    <t xml:space="preserve">Carmona </t>
  </si>
  <si>
    <t>Acosta</t>
  </si>
  <si>
    <t>Jose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</si>
</sst>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49" fontId="3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4" fontId="2" fillId="0" borderId="1" xfId="0" applyNumberFormat="1" applyFont="1" applyFill="1" applyBorder="1"/>
    <xf numFmtId="14" fontId="2" fillId="0" borderId="1" xfId="0" applyNumberFormat="1" applyFont="1" applyBorder="1"/>
    <xf numFmtId="0" fontId="0" fillId="0" borderId="0" xfId="0" applyFont="1"/>
    <xf numFmtId="0" fontId="5" fillId="0" borderId="1" xfId="0" applyFont="1" applyBorder="1"/>
    <xf numFmtId="0" fontId="0" fillId="0" borderId="1" xfId="0" applyFont="1" applyBorder="1"/>
    <xf numFmtId="43" fontId="2" fillId="0" borderId="1" xfId="1" applyFont="1" applyBorder="1"/>
    <xf numFmtId="0" fontId="5" fillId="0" borderId="1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8"/>
  <sheetViews>
    <sheetView tabSelected="1" topLeftCell="A83" zoomScale="120" zoomScaleNormal="120" zoomScalePageLayoutView="80" workbookViewId="0">
      <selection activeCell="K98" sqref="K98"/>
    </sheetView>
  </sheetViews>
  <sheetFormatPr baseColWidth="10" defaultRowHeight="14.4" x14ac:dyDescent="0.3"/>
  <cols>
    <col min="1" max="1" width="9.5546875" customWidth="1"/>
    <col min="2" max="2" width="4.77734375" style="5" customWidth="1"/>
    <col min="3" max="3" width="9.44140625" style="10" bestFit="1" customWidth="1"/>
    <col min="4" max="4" width="12.21875" bestFit="1" customWidth="1"/>
    <col min="5" max="5" width="8.44140625" bestFit="1" customWidth="1"/>
    <col min="6" max="6" width="8.5546875" bestFit="1" customWidth="1"/>
    <col min="7" max="7" width="13.5546875" bestFit="1" customWidth="1"/>
    <col min="8" max="8" width="21.21875" customWidth="1"/>
    <col min="9" max="9" width="8.33203125" customWidth="1"/>
    <col min="10" max="11" width="9.88671875" bestFit="1" customWidth="1"/>
    <col min="12" max="12" width="14.109375" bestFit="1" customWidth="1"/>
    <col min="13" max="13" width="12.33203125" customWidth="1"/>
    <col min="14" max="14" width="11" customWidth="1"/>
    <col min="15" max="15" width="13.77734375" bestFit="1" customWidth="1"/>
  </cols>
  <sheetData>
    <row r="1" spans="2:15" ht="15.6" x14ac:dyDescent="0.3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.6" x14ac:dyDescent="0.3">
      <c r="B2" s="21" t="s">
        <v>235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.6" x14ac:dyDescent="0.3">
      <c r="B3" s="21" t="s">
        <v>409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x14ac:dyDescent="0.3">
      <c r="H4" t="s">
        <v>223</v>
      </c>
    </row>
    <row r="5" spans="2:15" x14ac:dyDescent="0.3">
      <c r="B5" s="1" t="s">
        <v>1</v>
      </c>
      <c r="C5" s="1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284</v>
      </c>
      <c r="K5" s="1" t="s">
        <v>408</v>
      </c>
      <c r="L5" s="1" t="s">
        <v>9</v>
      </c>
      <c r="M5" s="1" t="s">
        <v>10</v>
      </c>
      <c r="N5" s="1" t="s">
        <v>11</v>
      </c>
      <c r="O5" s="2" t="s">
        <v>12</v>
      </c>
    </row>
    <row r="6" spans="2:15" s="15" customFormat="1" x14ac:dyDescent="0.3">
      <c r="B6" s="1">
        <v>1</v>
      </c>
      <c r="C6" s="11">
        <v>34117100734</v>
      </c>
      <c r="D6" s="1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13">
        <v>39265</v>
      </c>
      <c r="K6" s="13"/>
      <c r="L6" s="2" t="s">
        <v>19</v>
      </c>
      <c r="M6" s="3">
        <v>2130</v>
      </c>
      <c r="N6" s="3"/>
      <c r="O6" s="3">
        <f t="shared" ref="O6:O34" si="0">(M6+N6)*2</f>
        <v>4260</v>
      </c>
    </row>
    <row r="7" spans="2:15" s="15" customFormat="1" x14ac:dyDescent="0.3">
      <c r="B7" s="1">
        <v>2</v>
      </c>
      <c r="C7" s="11" t="s">
        <v>378</v>
      </c>
      <c r="D7" s="1" t="s">
        <v>379</v>
      </c>
      <c r="E7" s="2" t="s">
        <v>380</v>
      </c>
      <c r="F7" s="2" t="s">
        <v>23</v>
      </c>
      <c r="G7" s="2" t="s">
        <v>238</v>
      </c>
      <c r="H7" s="2" t="s">
        <v>29</v>
      </c>
      <c r="I7" s="2" t="s">
        <v>30</v>
      </c>
      <c r="J7" s="13">
        <v>44517</v>
      </c>
      <c r="K7" s="13"/>
      <c r="L7" s="2" t="s">
        <v>19</v>
      </c>
      <c r="M7" s="3">
        <v>2950.05</v>
      </c>
      <c r="N7" s="3">
        <v>850</v>
      </c>
      <c r="O7" s="3">
        <f t="shared" si="0"/>
        <v>7600.1</v>
      </c>
    </row>
    <row r="8" spans="2:15" s="15" customFormat="1" x14ac:dyDescent="0.3">
      <c r="B8" s="1">
        <v>3</v>
      </c>
      <c r="C8" s="11">
        <v>34097901606</v>
      </c>
      <c r="D8" s="1" t="s">
        <v>27</v>
      </c>
      <c r="E8" s="2" t="s">
        <v>24</v>
      </c>
      <c r="F8" s="2" t="s">
        <v>25</v>
      </c>
      <c r="G8" s="2" t="s">
        <v>28</v>
      </c>
      <c r="H8" s="2" t="s">
        <v>29</v>
      </c>
      <c r="I8" s="2" t="s">
        <v>68</v>
      </c>
      <c r="J8" s="13">
        <v>38523</v>
      </c>
      <c r="K8" s="13"/>
      <c r="L8" s="2" t="s">
        <v>37</v>
      </c>
      <c r="M8" s="3">
        <v>3225.75</v>
      </c>
      <c r="N8" s="3"/>
      <c r="O8" s="3">
        <f t="shared" si="0"/>
        <v>6451.5</v>
      </c>
    </row>
    <row r="9" spans="2:15" s="15" customFormat="1" x14ac:dyDescent="0.3">
      <c r="B9" s="1">
        <v>4</v>
      </c>
      <c r="C9" s="11" t="s">
        <v>38</v>
      </c>
      <c r="D9" s="1" t="s">
        <v>39</v>
      </c>
      <c r="E9" s="2" t="s">
        <v>35</v>
      </c>
      <c r="F9" s="2" t="s">
        <v>40</v>
      </c>
      <c r="G9" s="2" t="s">
        <v>41</v>
      </c>
      <c r="H9" s="2" t="s">
        <v>42</v>
      </c>
      <c r="I9" s="2" t="s">
        <v>43</v>
      </c>
      <c r="J9" s="13">
        <v>38639</v>
      </c>
      <c r="K9" s="13"/>
      <c r="L9" s="2" t="s">
        <v>19</v>
      </c>
      <c r="M9" s="3">
        <v>4407.3</v>
      </c>
      <c r="N9" s="3"/>
      <c r="O9" s="3">
        <f t="shared" si="0"/>
        <v>8814.6</v>
      </c>
    </row>
    <row r="10" spans="2:15" s="15" customFormat="1" x14ac:dyDescent="0.3">
      <c r="B10" s="1">
        <v>5</v>
      </c>
      <c r="C10" s="11" t="s">
        <v>397</v>
      </c>
      <c r="D10" s="1" t="s">
        <v>325</v>
      </c>
      <c r="E10" s="2" t="s">
        <v>45</v>
      </c>
      <c r="F10" s="2" t="s">
        <v>186</v>
      </c>
      <c r="G10" s="2" t="s">
        <v>326</v>
      </c>
      <c r="H10" s="2" t="s">
        <v>55</v>
      </c>
      <c r="I10" s="2" t="s">
        <v>56</v>
      </c>
      <c r="J10" s="13">
        <v>44454</v>
      </c>
      <c r="K10" s="13"/>
      <c r="L10" s="2" t="s">
        <v>19</v>
      </c>
      <c r="M10" s="3">
        <v>3330.45</v>
      </c>
      <c r="N10" s="3"/>
      <c r="O10" s="3">
        <f t="shared" si="0"/>
        <v>6660.9</v>
      </c>
    </row>
    <row r="11" spans="2:15" s="15" customFormat="1" x14ac:dyDescent="0.3">
      <c r="B11" s="1">
        <v>6</v>
      </c>
      <c r="C11" s="11">
        <v>34138700793</v>
      </c>
      <c r="D11" s="1" t="s">
        <v>44</v>
      </c>
      <c r="E11" s="2" t="s">
        <v>45</v>
      </c>
      <c r="F11" s="2" t="s">
        <v>46</v>
      </c>
      <c r="G11" s="2" t="s">
        <v>234</v>
      </c>
      <c r="H11" s="2" t="s">
        <v>34</v>
      </c>
      <c r="I11" s="2" t="s">
        <v>47</v>
      </c>
      <c r="J11" s="13">
        <v>41306</v>
      </c>
      <c r="K11" s="13"/>
      <c r="L11" s="2" t="s">
        <v>19</v>
      </c>
      <c r="M11" s="3">
        <v>3595.8</v>
      </c>
      <c r="N11" s="3"/>
      <c r="O11" s="3">
        <f t="shared" si="0"/>
        <v>7191.6</v>
      </c>
    </row>
    <row r="12" spans="2:15" s="15" customFormat="1" x14ac:dyDescent="0.3">
      <c r="B12" s="1">
        <v>7</v>
      </c>
      <c r="C12" s="11" t="s">
        <v>381</v>
      </c>
      <c r="D12" s="1" t="s">
        <v>382</v>
      </c>
      <c r="E12" s="2" t="s">
        <v>274</v>
      </c>
      <c r="F12" s="2" t="s">
        <v>20</v>
      </c>
      <c r="G12" s="2" t="s">
        <v>383</v>
      </c>
      <c r="H12" s="2" t="s">
        <v>29</v>
      </c>
      <c r="I12" s="2" t="s">
        <v>30</v>
      </c>
      <c r="J12" s="13">
        <v>44517</v>
      </c>
      <c r="K12" s="13"/>
      <c r="L12" s="2" t="s">
        <v>19</v>
      </c>
      <c r="M12" s="3">
        <v>2954.55</v>
      </c>
      <c r="N12" s="3"/>
      <c r="O12" s="3">
        <f t="shared" si="0"/>
        <v>5909.1</v>
      </c>
    </row>
    <row r="13" spans="2:15" s="15" customFormat="1" x14ac:dyDescent="0.3">
      <c r="B13" s="1">
        <v>8</v>
      </c>
      <c r="C13" s="11" t="s">
        <v>272</v>
      </c>
      <c r="D13" s="1" t="s">
        <v>273</v>
      </c>
      <c r="E13" s="2" t="s">
        <v>274</v>
      </c>
      <c r="F13" s="2" t="s">
        <v>156</v>
      </c>
      <c r="G13" s="2" t="s">
        <v>275</v>
      </c>
      <c r="H13" s="2" t="s">
        <v>276</v>
      </c>
      <c r="I13" s="2" t="s">
        <v>56</v>
      </c>
      <c r="J13" s="13">
        <v>44461</v>
      </c>
      <c r="K13" s="13"/>
      <c r="L13" s="2" t="s">
        <v>19</v>
      </c>
      <c r="M13" s="3">
        <v>2130</v>
      </c>
      <c r="N13" s="3"/>
      <c r="O13" s="3">
        <f t="shared" si="0"/>
        <v>4260</v>
      </c>
    </row>
    <row r="14" spans="2:15" s="15" customFormat="1" x14ac:dyDescent="0.3">
      <c r="B14" s="1">
        <v>9</v>
      </c>
      <c r="C14" s="11" t="s">
        <v>396</v>
      </c>
      <c r="D14" s="1"/>
      <c r="E14" s="2" t="s">
        <v>376</v>
      </c>
      <c r="F14" s="2" t="s">
        <v>116</v>
      </c>
      <c r="G14" s="2" t="s">
        <v>377</v>
      </c>
      <c r="H14" s="2" t="s">
        <v>29</v>
      </c>
      <c r="I14" s="2" t="s">
        <v>30</v>
      </c>
      <c r="J14" s="13">
        <v>44516</v>
      </c>
      <c r="K14" s="13"/>
      <c r="L14" s="2" t="s">
        <v>19</v>
      </c>
      <c r="M14" s="3">
        <v>2954.55</v>
      </c>
      <c r="N14" s="3"/>
      <c r="O14" s="3">
        <f t="shared" si="0"/>
        <v>5909.1</v>
      </c>
    </row>
    <row r="15" spans="2:15" s="15" customFormat="1" x14ac:dyDescent="0.3">
      <c r="B15" s="1">
        <v>10</v>
      </c>
      <c r="C15" s="11"/>
      <c r="D15" s="1"/>
      <c r="E15" s="2" t="s">
        <v>410</v>
      </c>
      <c r="F15" s="2" t="s">
        <v>411</v>
      </c>
      <c r="G15" s="2" t="s">
        <v>412</v>
      </c>
      <c r="H15" s="2" t="s">
        <v>29</v>
      </c>
      <c r="I15" s="2" t="s">
        <v>30</v>
      </c>
      <c r="J15" s="13">
        <v>44456</v>
      </c>
      <c r="K15" s="13">
        <v>44524</v>
      </c>
      <c r="L15" s="2" t="s">
        <v>19</v>
      </c>
      <c r="M15" s="3">
        <v>2753.38</v>
      </c>
      <c r="N15" s="3"/>
      <c r="O15" s="3">
        <f t="shared" si="0"/>
        <v>5506.76</v>
      </c>
    </row>
    <row r="16" spans="2:15" s="15" customFormat="1" x14ac:dyDescent="0.3">
      <c r="B16" s="1">
        <v>11</v>
      </c>
      <c r="C16" s="11" t="s">
        <v>228</v>
      </c>
      <c r="D16" s="1" t="s">
        <v>179</v>
      </c>
      <c r="E16" s="2" t="s">
        <v>32</v>
      </c>
      <c r="F16" s="2" t="s">
        <v>108</v>
      </c>
      <c r="G16" s="2" t="s">
        <v>180</v>
      </c>
      <c r="H16" s="2" t="s">
        <v>181</v>
      </c>
      <c r="I16" s="2" t="s">
        <v>53</v>
      </c>
      <c r="J16" s="13">
        <v>42036</v>
      </c>
      <c r="K16" s="13"/>
      <c r="L16" s="2" t="s">
        <v>19</v>
      </c>
      <c r="M16" s="3">
        <v>2889.6</v>
      </c>
      <c r="N16" s="3"/>
      <c r="O16" s="3">
        <f t="shared" si="0"/>
        <v>5779.2</v>
      </c>
    </row>
    <row r="17" spans="2:15" s="15" customFormat="1" x14ac:dyDescent="0.3">
      <c r="B17" s="1">
        <v>12</v>
      </c>
      <c r="C17" s="11" t="s">
        <v>322</v>
      </c>
      <c r="D17" s="1" t="s">
        <v>323</v>
      </c>
      <c r="E17" s="2" t="s">
        <v>32</v>
      </c>
      <c r="F17" s="2" t="s">
        <v>23</v>
      </c>
      <c r="G17" s="2" t="s">
        <v>324</v>
      </c>
      <c r="H17" s="2" t="s">
        <v>293</v>
      </c>
      <c r="I17" s="2" t="s">
        <v>171</v>
      </c>
      <c r="J17" s="13">
        <v>44454</v>
      </c>
      <c r="K17" s="13"/>
      <c r="L17" s="2" t="s">
        <v>21</v>
      </c>
      <c r="M17" s="3">
        <v>8579.85</v>
      </c>
      <c r="N17" s="3">
        <v>1474.56</v>
      </c>
      <c r="O17" s="3">
        <f t="shared" si="0"/>
        <v>20108.82</v>
      </c>
    </row>
    <row r="18" spans="2:15" s="15" customFormat="1" ht="14.25" customHeight="1" x14ac:dyDescent="0.3">
      <c r="B18" s="1">
        <v>13</v>
      </c>
      <c r="C18" s="11">
        <v>34118804870</v>
      </c>
      <c r="D18" s="1" t="s">
        <v>215</v>
      </c>
      <c r="E18" s="2" t="s">
        <v>32</v>
      </c>
      <c r="F18" s="2" t="s">
        <v>206</v>
      </c>
      <c r="G18" s="2" t="s">
        <v>216</v>
      </c>
      <c r="H18" s="2" t="s">
        <v>29</v>
      </c>
      <c r="I18" s="2" t="s">
        <v>68</v>
      </c>
      <c r="J18" s="13">
        <v>41122</v>
      </c>
      <c r="K18" s="13"/>
      <c r="L18" s="2" t="s">
        <v>37</v>
      </c>
      <c r="M18" s="3">
        <v>2637</v>
      </c>
      <c r="N18" s="3"/>
      <c r="O18" s="3">
        <f t="shared" si="0"/>
        <v>5274</v>
      </c>
    </row>
    <row r="19" spans="2:15" s="15" customFormat="1" ht="14.25" customHeight="1" x14ac:dyDescent="0.3">
      <c r="B19" s="1">
        <v>14</v>
      </c>
      <c r="C19" s="11" t="s">
        <v>250</v>
      </c>
      <c r="D19" s="1" t="s">
        <v>251</v>
      </c>
      <c r="E19" s="2" t="s">
        <v>48</v>
      </c>
      <c r="F19" s="2" t="s">
        <v>247</v>
      </c>
      <c r="G19" s="2" t="s">
        <v>252</v>
      </c>
      <c r="H19" s="2" t="s">
        <v>17</v>
      </c>
      <c r="I19" s="2" t="s">
        <v>18</v>
      </c>
      <c r="J19" s="13">
        <v>39630</v>
      </c>
      <c r="K19" s="13"/>
      <c r="L19" s="2" t="s">
        <v>19</v>
      </c>
      <c r="M19" s="3">
        <v>2608.0500000000002</v>
      </c>
      <c r="N19" s="3"/>
      <c r="O19" s="3">
        <f t="shared" si="0"/>
        <v>5216.1000000000004</v>
      </c>
    </row>
    <row r="20" spans="2:15" s="15" customFormat="1" ht="14.25" customHeight="1" x14ac:dyDescent="0.3">
      <c r="B20" s="1">
        <v>15</v>
      </c>
      <c r="C20" s="11" t="s">
        <v>302</v>
      </c>
      <c r="D20" s="1" t="s">
        <v>307</v>
      </c>
      <c r="E20" s="2" t="s">
        <v>48</v>
      </c>
      <c r="F20" s="2" t="s">
        <v>48</v>
      </c>
      <c r="G20" s="2" t="s">
        <v>303</v>
      </c>
      <c r="H20" s="2" t="s">
        <v>55</v>
      </c>
      <c r="I20" s="2" t="s">
        <v>56</v>
      </c>
      <c r="J20" s="13">
        <v>44456</v>
      </c>
      <c r="K20" s="13"/>
      <c r="L20" s="2" t="s">
        <v>19</v>
      </c>
      <c r="M20" s="3">
        <v>2834.7</v>
      </c>
      <c r="N20" s="3"/>
      <c r="O20" s="3">
        <f t="shared" si="0"/>
        <v>5669.4</v>
      </c>
    </row>
    <row r="21" spans="2:15" s="15" customFormat="1" x14ac:dyDescent="0.3">
      <c r="B21" s="1">
        <v>16</v>
      </c>
      <c r="C21" s="11">
        <v>74917522620</v>
      </c>
      <c r="D21" s="1" t="s">
        <v>49</v>
      </c>
      <c r="E21" s="2" t="s">
        <v>48</v>
      </c>
      <c r="F21" s="2" t="s">
        <v>50</v>
      </c>
      <c r="G21" s="2" t="s">
        <v>51</v>
      </c>
      <c r="H21" s="2" t="s">
        <v>52</v>
      </c>
      <c r="I21" s="2" t="s">
        <v>53</v>
      </c>
      <c r="J21" s="13">
        <v>37681</v>
      </c>
      <c r="K21" s="13"/>
      <c r="L21" s="2" t="s">
        <v>19</v>
      </c>
      <c r="M21" s="3">
        <v>2203.0500000000002</v>
      </c>
      <c r="N21" s="3"/>
      <c r="O21" s="3">
        <f t="shared" si="0"/>
        <v>4406.1000000000004</v>
      </c>
    </row>
    <row r="22" spans="2:15" s="15" customFormat="1" x14ac:dyDescent="0.3">
      <c r="B22" s="1">
        <v>17</v>
      </c>
      <c r="C22" s="11">
        <v>2178653453</v>
      </c>
      <c r="D22" s="1" t="s">
        <v>224</v>
      </c>
      <c r="E22" s="2" t="s">
        <v>225</v>
      </c>
      <c r="F22" s="2" t="s">
        <v>226</v>
      </c>
      <c r="G22" s="2" t="s">
        <v>227</v>
      </c>
      <c r="H22" s="2" t="s">
        <v>42</v>
      </c>
      <c r="I22" s="1" t="s">
        <v>43</v>
      </c>
      <c r="J22" s="14">
        <v>44454</v>
      </c>
      <c r="K22" s="14"/>
      <c r="L22" s="2" t="s">
        <v>19</v>
      </c>
      <c r="M22" s="3">
        <v>3908.1</v>
      </c>
      <c r="N22" s="3"/>
      <c r="O22" s="3">
        <f t="shared" si="0"/>
        <v>7816.2</v>
      </c>
    </row>
    <row r="23" spans="2:15" s="15" customFormat="1" x14ac:dyDescent="0.3">
      <c r="B23" s="1">
        <v>18</v>
      </c>
      <c r="C23" s="11" t="s">
        <v>286</v>
      </c>
      <c r="D23" s="1" t="s">
        <v>287</v>
      </c>
      <c r="E23" s="2" t="s">
        <v>22</v>
      </c>
      <c r="F23" s="2" t="s">
        <v>288</v>
      </c>
      <c r="G23" s="2" t="s">
        <v>289</v>
      </c>
      <c r="H23" s="2" t="s">
        <v>211</v>
      </c>
      <c r="I23" s="2" t="s">
        <v>53</v>
      </c>
      <c r="J23" s="14">
        <v>44454</v>
      </c>
      <c r="K23" s="14"/>
      <c r="L23" s="2" t="s">
        <v>19</v>
      </c>
      <c r="M23" s="3">
        <v>2554.5</v>
      </c>
      <c r="N23" s="3"/>
      <c r="O23" s="3">
        <f t="shared" si="0"/>
        <v>5109</v>
      </c>
    </row>
    <row r="24" spans="2:15" s="15" customFormat="1" x14ac:dyDescent="0.3">
      <c r="B24" s="1">
        <v>19</v>
      </c>
      <c r="C24" s="11">
        <v>34936800969</v>
      </c>
      <c r="D24" s="2" t="s">
        <v>57</v>
      </c>
      <c r="E24" s="2" t="s">
        <v>22</v>
      </c>
      <c r="F24" s="2" t="s">
        <v>54</v>
      </c>
      <c r="G24" s="2" t="s">
        <v>58</v>
      </c>
      <c r="H24" s="2" t="s">
        <v>59</v>
      </c>
      <c r="I24" s="2" t="s">
        <v>60</v>
      </c>
      <c r="J24" s="13">
        <v>33878</v>
      </c>
      <c r="K24" s="13"/>
      <c r="L24" s="2" t="s">
        <v>37</v>
      </c>
      <c r="M24" s="3">
        <v>5319.6</v>
      </c>
      <c r="N24" s="3"/>
      <c r="O24" s="3">
        <f t="shared" si="0"/>
        <v>10639.2</v>
      </c>
    </row>
    <row r="25" spans="2:15" s="15" customFormat="1" x14ac:dyDescent="0.3">
      <c r="B25" s="1">
        <v>20</v>
      </c>
      <c r="C25" s="11" t="s">
        <v>355</v>
      </c>
      <c r="D25" s="2" t="s">
        <v>356</v>
      </c>
      <c r="E25" s="2" t="s">
        <v>22</v>
      </c>
      <c r="F25" s="2" t="s">
        <v>110</v>
      </c>
      <c r="G25" s="2" t="s">
        <v>357</v>
      </c>
      <c r="H25" s="2" t="s">
        <v>358</v>
      </c>
      <c r="I25" s="2" t="s">
        <v>30</v>
      </c>
      <c r="J25" s="13">
        <v>44470</v>
      </c>
      <c r="K25" s="13"/>
      <c r="L25" s="2" t="s">
        <v>19</v>
      </c>
      <c r="M25" s="3">
        <v>5000.25</v>
      </c>
      <c r="N25" s="3"/>
      <c r="O25" s="3">
        <f t="shared" si="0"/>
        <v>10000.5</v>
      </c>
    </row>
    <row r="26" spans="2:15" s="15" customFormat="1" x14ac:dyDescent="0.3">
      <c r="B26" s="1">
        <v>21</v>
      </c>
      <c r="C26" s="11" t="s">
        <v>290</v>
      </c>
      <c r="D26" s="2" t="s">
        <v>291</v>
      </c>
      <c r="E26" s="2" t="s">
        <v>22</v>
      </c>
      <c r="F26" s="2" t="s">
        <v>46</v>
      </c>
      <c r="G26" s="2" t="s">
        <v>292</v>
      </c>
      <c r="H26" s="1" t="s">
        <v>55</v>
      </c>
      <c r="I26" s="1" t="s">
        <v>56</v>
      </c>
      <c r="J26" s="13">
        <v>43512</v>
      </c>
      <c r="K26" s="13"/>
      <c r="L26" s="2" t="s">
        <v>19</v>
      </c>
      <c r="M26" s="3">
        <v>2804.25</v>
      </c>
      <c r="N26" s="3"/>
      <c r="O26" s="3">
        <f t="shared" si="0"/>
        <v>5608.5</v>
      </c>
    </row>
    <row r="27" spans="2:15" s="15" customFormat="1" x14ac:dyDescent="0.3">
      <c r="B27" s="1">
        <v>22</v>
      </c>
      <c r="C27" s="11">
        <v>41816425312</v>
      </c>
      <c r="D27" s="1" t="s">
        <v>61</v>
      </c>
      <c r="E27" s="2" t="s">
        <v>62</v>
      </c>
      <c r="F27" s="2" t="s">
        <v>63</v>
      </c>
      <c r="G27" s="2" t="s">
        <v>64</v>
      </c>
      <c r="H27" s="2" t="s">
        <v>42</v>
      </c>
      <c r="I27" s="2" t="s">
        <v>43</v>
      </c>
      <c r="J27" s="13">
        <v>40678</v>
      </c>
      <c r="K27" s="13"/>
      <c r="L27" s="2" t="s">
        <v>19</v>
      </c>
      <c r="M27" s="3">
        <v>4407.3</v>
      </c>
      <c r="N27" s="3"/>
      <c r="O27" s="3">
        <f t="shared" si="0"/>
        <v>8814.6</v>
      </c>
    </row>
    <row r="28" spans="2:15" s="15" customFormat="1" x14ac:dyDescent="0.3">
      <c r="B28" s="1">
        <v>23</v>
      </c>
      <c r="C28" s="11" t="s">
        <v>304</v>
      </c>
      <c r="D28" s="1" t="s">
        <v>305</v>
      </c>
      <c r="E28" s="2" t="s">
        <v>65</v>
      </c>
      <c r="F28" s="2" t="s">
        <v>308</v>
      </c>
      <c r="G28" s="2" t="s">
        <v>306</v>
      </c>
      <c r="H28" s="2" t="s">
        <v>280</v>
      </c>
      <c r="I28" s="1" t="s">
        <v>31</v>
      </c>
      <c r="J28" s="14">
        <v>44454</v>
      </c>
      <c r="K28" s="14"/>
      <c r="L28" s="2" t="s">
        <v>21</v>
      </c>
      <c r="M28" s="4">
        <v>7123.95</v>
      </c>
      <c r="N28" s="3">
        <v>1227.29</v>
      </c>
      <c r="O28" s="3">
        <f t="shared" si="0"/>
        <v>16702.48</v>
      </c>
    </row>
    <row r="29" spans="2:15" s="15" customFormat="1" x14ac:dyDescent="0.3">
      <c r="B29" s="1">
        <v>24</v>
      </c>
      <c r="C29" s="9">
        <v>34877113893</v>
      </c>
      <c r="D29" s="1" t="s">
        <v>222</v>
      </c>
      <c r="E29" s="2" t="s">
        <v>65</v>
      </c>
      <c r="F29" s="2" t="s">
        <v>65</v>
      </c>
      <c r="G29" s="2" t="s">
        <v>221</v>
      </c>
      <c r="H29" s="2" t="s">
        <v>55</v>
      </c>
      <c r="I29" s="2" t="s">
        <v>81</v>
      </c>
      <c r="J29" s="13">
        <v>36758</v>
      </c>
      <c r="K29" s="13"/>
      <c r="L29" s="2" t="s">
        <v>37</v>
      </c>
      <c r="M29" s="4">
        <v>3432.45</v>
      </c>
      <c r="N29" s="4"/>
      <c r="O29" s="3">
        <f t="shared" si="0"/>
        <v>6864.9</v>
      </c>
    </row>
    <row r="30" spans="2:15" s="15" customFormat="1" x14ac:dyDescent="0.3">
      <c r="B30" s="1">
        <v>25</v>
      </c>
      <c r="C30" s="9" t="s">
        <v>313</v>
      </c>
      <c r="D30" s="1" t="s">
        <v>314</v>
      </c>
      <c r="E30" s="2" t="s">
        <v>205</v>
      </c>
      <c r="F30" s="2" t="s">
        <v>285</v>
      </c>
      <c r="G30" s="2" t="s">
        <v>315</v>
      </c>
      <c r="H30" s="2" t="s">
        <v>294</v>
      </c>
      <c r="I30" s="2" t="s">
        <v>171</v>
      </c>
      <c r="J30" s="13">
        <v>44454</v>
      </c>
      <c r="K30" s="13"/>
      <c r="L30" s="2" t="s">
        <v>21</v>
      </c>
      <c r="M30" s="3">
        <v>8753.4</v>
      </c>
      <c r="N30" s="3">
        <v>1843.04</v>
      </c>
      <c r="O30" s="3">
        <f t="shared" si="0"/>
        <v>21192.879999999997</v>
      </c>
    </row>
    <row r="31" spans="2:15" s="15" customFormat="1" x14ac:dyDescent="0.3">
      <c r="B31" s="1">
        <v>26</v>
      </c>
      <c r="C31" s="9"/>
      <c r="D31" s="1"/>
      <c r="E31" s="2" t="s">
        <v>333</v>
      </c>
      <c r="F31" s="2" t="s">
        <v>116</v>
      </c>
      <c r="G31" s="2" t="s">
        <v>398</v>
      </c>
      <c r="H31" s="2" t="s">
        <v>399</v>
      </c>
      <c r="I31" s="2" t="s">
        <v>30</v>
      </c>
      <c r="J31" s="13">
        <v>44456</v>
      </c>
      <c r="K31" s="13">
        <v>44524</v>
      </c>
      <c r="L31" s="2" t="s">
        <v>19</v>
      </c>
      <c r="M31" s="3">
        <v>2753.38</v>
      </c>
      <c r="N31" s="3"/>
      <c r="O31" s="3">
        <f t="shared" si="0"/>
        <v>5506.76</v>
      </c>
    </row>
    <row r="32" spans="2:15" s="15" customFormat="1" x14ac:dyDescent="0.3">
      <c r="B32" s="1">
        <v>27</v>
      </c>
      <c r="C32" s="9" t="s">
        <v>309</v>
      </c>
      <c r="D32" s="1" t="s">
        <v>310</v>
      </c>
      <c r="E32" s="2" t="s">
        <v>311</v>
      </c>
      <c r="F32" s="2" t="s">
        <v>112</v>
      </c>
      <c r="G32" s="2" t="s">
        <v>312</v>
      </c>
      <c r="H32" s="2" t="s">
        <v>262</v>
      </c>
      <c r="I32" s="1" t="s">
        <v>31</v>
      </c>
      <c r="J32" s="14">
        <v>44454</v>
      </c>
      <c r="K32" s="14"/>
      <c r="L32" s="2" t="s">
        <v>21</v>
      </c>
      <c r="M32" s="3">
        <v>7123.8</v>
      </c>
      <c r="N32" s="3">
        <v>1227.29</v>
      </c>
      <c r="O32" s="3">
        <f t="shared" si="0"/>
        <v>16702.18</v>
      </c>
    </row>
    <row r="33" spans="2:15" s="15" customFormat="1" x14ac:dyDescent="0.3">
      <c r="B33" s="1">
        <v>28</v>
      </c>
      <c r="C33" s="11" t="s">
        <v>189</v>
      </c>
      <c r="D33" s="1" t="s">
        <v>190</v>
      </c>
      <c r="E33" s="2" t="s">
        <v>148</v>
      </c>
      <c r="F33" s="2" t="s">
        <v>48</v>
      </c>
      <c r="G33" s="2" t="s">
        <v>191</v>
      </c>
      <c r="H33" s="2" t="s">
        <v>17</v>
      </c>
      <c r="I33" s="1" t="s">
        <v>18</v>
      </c>
      <c r="J33" s="14">
        <v>42232</v>
      </c>
      <c r="K33" s="14"/>
      <c r="L33" s="2" t="s">
        <v>19</v>
      </c>
      <c r="M33" s="4">
        <v>2130</v>
      </c>
      <c r="N33" s="4"/>
      <c r="O33" s="3">
        <f t="shared" si="0"/>
        <v>4260</v>
      </c>
    </row>
    <row r="34" spans="2:15" s="15" customFormat="1" x14ac:dyDescent="0.3">
      <c r="B34" s="1">
        <v>29</v>
      </c>
      <c r="C34" s="11" t="s">
        <v>192</v>
      </c>
      <c r="D34" s="1" t="s">
        <v>193</v>
      </c>
      <c r="E34" s="2" t="s">
        <v>66</v>
      </c>
      <c r="F34" s="2" t="s">
        <v>67</v>
      </c>
      <c r="G34" s="2" t="s">
        <v>194</v>
      </c>
      <c r="H34" s="2" t="s">
        <v>55</v>
      </c>
      <c r="I34" s="1" t="s">
        <v>81</v>
      </c>
      <c r="J34" s="14">
        <v>33672</v>
      </c>
      <c r="K34" s="14"/>
      <c r="L34" s="2" t="s">
        <v>37</v>
      </c>
      <c r="M34" s="4">
        <v>5125.5</v>
      </c>
      <c r="N34" s="4"/>
      <c r="O34" s="3">
        <f t="shared" si="0"/>
        <v>10251</v>
      </c>
    </row>
    <row r="35" spans="2:15" s="15" customFormat="1" x14ac:dyDescent="0.3">
      <c r="B35" s="1">
        <v>30</v>
      </c>
      <c r="C35" s="11" t="s">
        <v>208</v>
      </c>
      <c r="D35" s="1" t="s">
        <v>209</v>
      </c>
      <c r="E35" s="2" t="s">
        <v>66</v>
      </c>
      <c r="F35" s="2" t="s">
        <v>125</v>
      </c>
      <c r="G35" s="2" t="s">
        <v>210</v>
      </c>
      <c r="H35" s="2" t="s">
        <v>55</v>
      </c>
      <c r="I35" s="1" t="s">
        <v>81</v>
      </c>
      <c r="J35" s="14">
        <v>38247</v>
      </c>
      <c r="K35" s="14"/>
      <c r="L35" s="2" t="s">
        <v>37</v>
      </c>
      <c r="M35" s="4">
        <v>4050.45</v>
      </c>
      <c r="N35" s="4"/>
      <c r="O35" s="3">
        <f t="shared" ref="O35:O60" si="1">(M35+N35)*2</f>
        <v>8100.9</v>
      </c>
    </row>
    <row r="36" spans="2:15" s="15" customFormat="1" x14ac:dyDescent="0.3">
      <c r="B36" s="1">
        <v>31</v>
      </c>
      <c r="C36" s="11">
        <v>34138400436</v>
      </c>
      <c r="D36" s="2" t="s">
        <v>69</v>
      </c>
      <c r="E36" s="2" t="s">
        <v>70</v>
      </c>
      <c r="F36" s="2" t="s">
        <v>71</v>
      </c>
      <c r="G36" s="2" t="s">
        <v>72</v>
      </c>
      <c r="H36" s="2" t="s">
        <v>55</v>
      </c>
      <c r="I36" s="2" t="s">
        <v>81</v>
      </c>
      <c r="J36" s="13">
        <v>41313</v>
      </c>
      <c r="K36" s="13"/>
      <c r="L36" s="2" t="s">
        <v>37</v>
      </c>
      <c r="M36" s="3">
        <v>4227</v>
      </c>
      <c r="N36" s="3"/>
      <c r="O36" s="3">
        <f t="shared" si="1"/>
        <v>8454</v>
      </c>
    </row>
    <row r="37" spans="2:15" s="15" customFormat="1" x14ac:dyDescent="0.3">
      <c r="B37" s="1">
        <v>32</v>
      </c>
      <c r="C37" s="11" t="s">
        <v>265</v>
      </c>
      <c r="D37" s="2" t="s">
        <v>266</v>
      </c>
      <c r="E37" s="2" t="s">
        <v>267</v>
      </c>
      <c r="F37" s="2" t="s">
        <v>268</v>
      </c>
      <c r="G37" s="2" t="s">
        <v>269</v>
      </c>
      <c r="H37" s="2" t="s">
        <v>34</v>
      </c>
      <c r="I37" s="2" t="s">
        <v>281</v>
      </c>
      <c r="J37" s="13">
        <v>44454</v>
      </c>
      <c r="K37" s="13"/>
      <c r="L37" s="2" t="s">
        <v>19</v>
      </c>
      <c r="M37" s="3">
        <v>3514.95</v>
      </c>
      <c r="N37" s="3">
        <v>949.02</v>
      </c>
      <c r="O37" s="3">
        <f t="shared" si="1"/>
        <v>8927.9399999999987</v>
      </c>
    </row>
    <row r="38" spans="2:15" s="15" customFormat="1" x14ac:dyDescent="0.3">
      <c r="B38" s="1">
        <v>33</v>
      </c>
      <c r="C38" s="11">
        <v>34007603219</v>
      </c>
      <c r="D38" s="2" t="s">
        <v>73</v>
      </c>
      <c r="E38" s="2" t="s">
        <v>74</v>
      </c>
      <c r="F38" s="2" t="s">
        <v>36</v>
      </c>
      <c r="G38" s="2" t="s">
        <v>75</v>
      </c>
      <c r="H38" s="2" t="s">
        <v>76</v>
      </c>
      <c r="I38" s="2" t="s">
        <v>282</v>
      </c>
      <c r="J38" s="13">
        <v>36678</v>
      </c>
      <c r="K38" s="13"/>
      <c r="L38" s="2" t="s">
        <v>37</v>
      </c>
      <c r="M38" s="3">
        <v>5858.1</v>
      </c>
      <c r="N38" s="3"/>
      <c r="O38" s="3">
        <f t="shared" si="1"/>
        <v>11716.2</v>
      </c>
    </row>
    <row r="39" spans="2:15" s="15" customFormat="1" x14ac:dyDescent="0.3">
      <c r="B39" s="1">
        <v>34</v>
      </c>
      <c r="C39" s="11">
        <v>34896991493</v>
      </c>
      <c r="D39" s="2" t="s">
        <v>77</v>
      </c>
      <c r="E39" s="2" t="s">
        <v>74</v>
      </c>
      <c r="F39" s="2" t="s">
        <v>36</v>
      </c>
      <c r="G39" s="2" t="s">
        <v>78</v>
      </c>
      <c r="H39" s="2" t="s">
        <v>76</v>
      </c>
      <c r="I39" s="2" t="s">
        <v>282</v>
      </c>
      <c r="J39" s="13">
        <v>36055</v>
      </c>
      <c r="K39" s="13"/>
      <c r="L39" s="2" t="s">
        <v>37</v>
      </c>
      <c r="M39" s="3">
        <v>5858.1</v>
      </c>
      <c r="N39" s="3"/>
      <c r="O39" s="3">
        <f t="shared" si="1"/>
        <v>11716.2</v>
      </c>
    </row>
    <row r="40" spans="2:15" s="15" customFormat="1" x14ac:dyDescent="0.3">
      <c r="B40" s="1">
        <v>35</v>
      </c>
      <c r="C40" s="11">
        <v>34897332507</v>
      </c>
      <c r="D40" s="2" t="s">
        <v>79</v>
      </c>
      <c r="E40" s="2" t="s">
        <v>74</v>
      </c>
      <c r="F40" s="2" t="s">
        <v>36</v>
      </c>
      <c r="G40" s="2" t="s">
        <v>80</v>
      </c>
      <c r="H40" s="2" t="s">
        <v>55</v>
      </c>
      <c r="I40" s="2" t="s">
        <v>81</v>
      </c>
      <c r="J40" s="13">
        <v>35545</v>
      </c>
      <c r="K40" s="13"/>
      <c r="L40" s="2" t="s">
        <v>37</v>
      </c>
      <c r="M40" s="3">
        <v>6208.5</v>
      </c>
      <c r="N40" s="3"/>
      <c r="O40" s="3">
        <f t="shared" si="1"/>
        <v>12417</v>
      </c>
    </row>
    <row r="41" spans="2:15" s="15" customFormat="1" x14ac:dyDescent="0.3">
      <c r="B41" s="1">
        <v>36</v>
      </c>
      <c r="C41" s="11">
        <v>34139414261</v>
      </c>
      <c r="D41" s="2" t="s">
        <v>82</v>
      </c>
      <c r="E41" s="2" t="s">
        <v>74</v>
      </c>
      <c r="F41" s="2" t="s">
        <v>83</v>
      </c>
      <c r="G41" s="2" t="s">
        <v>84</v>
      </c>
      <c r="H41" s="2" t="s">
        <v>211</v>
      </c>
      <c r="I41" s="2" t="s">
        <v>243</v>
      </c>
      <c r="J41" s="13">
        <v>41246</v>
      </c>
      <c r="K41" s="13"/>
      <c r="L41" s="2" t="s">
        <v>37</v>
      </c>
      <c r="M41" s="3">
        <v>3130.65</v>
      </c>
      <c r="N41" s="3"/>
      <c r="O41" s="3">
        <f t="shared" si="1"/>
        <v>6261.3</v>
      </c>
    </row>
    <row r="42" spans="2:15" s="15" customFormat="1" x14ac:dyDescent="0.3">
      <c r="B42" s="1">
        <v>37</v>
      </c>
      <c r="C42" s="11" t="s">
        <v>253</v>
      </c>
      <c r="D42" s="2" t="s">
        <v>254</v>
      </c>
      <c r="E42" s="2" t="s">
        <v>74</v>
      </c>
      <c r="F42" s="2" t="s">
        <v>83</v>
      </c>
      <c r="G42" s="2" t="s">
        <v>255</v>
      </c>
      <c r="H42" s="2" t="s">
        <v>263</v>
      </c>
      <c r="I42" s="2" t="s">
        <v>56</v>
      </c>
      <c r="J42" s="13">
        <v>43066</v>
      </c>
      <c r="K42" s="13"/>
      <c r="L42" s="2" t="s">
        <v>19</v>
      </c>
      <c r="M42" s="3">
        <v>2361</v>
      </c>
      <c r="N42" s="3"/>
      <c r="O42" s="3">
        <f t="shared" si="1"/>
        <v>4722</v>
      </c>
    </row>
    <row r="43" spans="2:15" s="15" customFormat="1" x14ac:dyDescent="0.3">
      <c r="B43" s="1">
        <v>38</v>
      </c>
      <c r="C43" s="11" t="s">
        <v>256</v>
      </c>
      <c r="D43" s="2" t="s">
        <v>257</v>
      </c>
      <c r="E43" s="2" t="s">
        <v>258</v>
      </c>
      <c r="F43" s="2" t="s">
        <v>259</v>
      </c>
      <c r="G43" s="2" t="s">
        <v>260</v>
      </c>
      <c r="H43" s="2" t="s">
        <v>261</v>
      </c>
      <c r="I43" s="2" t="s">
        <v>281</v>
      </c>
      <c r="J43" s="13">
        <v>44454</v>
      </c>
      <c r="K43" s="13"/>
      <c r="L43" s="2" t="s">
        <v>19</v>
      </c>
      <c r="M43" s="3">
        <v>2494.35</v>
      </c>
      <c r="N43" s="3"/>
      <c r="O43" s="3">
        <f t="shared" si="1"/>
        <v>4988.7</v>
      </c>
    </row>
    <row r="44" spans="2:15" s="15" customFormat="1" x14ac:dyDescent="0.3">
      <c r="B44" s="1">
        <v>39</v>
      </c>
      <c r="C44" s="11">
        <v>34126100592</v>
      </c>
      <c r="D44" s="2" t="s">
        <v>85</v>
      </c>
      <c r="E44" s="2" t="s">
        <v>86</v>
      </c>
      <c r="F44" s="2" t="s">
        <v>32</v>
      </c>
      <c r="G44" s="2" t="s">
        <v>87</v>
      </c>
      <c r="H44" s="2" t="s">
        <v>52</v>
      </c>
      <c r="I44" s="2" t="s">
        <v>243</v>
      </c>
      <c r="J44" s="13">
        <v>39583</v>
      </c>
      <c r="K44" s="13"/>
      <c r="L44" s="2" t="s">
        <v>37</v>
      </c>
      <c r="M44" s="3">
        <v>2837.7</v>
      </c>
      <c r="N44" s="3"/>
      <c r="O44" s="3">
        <f t="shared" si="1"/>
        <v>5675.4</v>
      </c>
    </row>
    <row r="45" spans="2:15" s="15" customFormat="1" x14ac:dyDescent="0.3">
      <c r="B45" s="1">
        <v>40</v>
      </c>
      <c r="C45" s="11" t="s">
        <v>359</v>
      </c>
      <c r="D45" s="2" t="s">
        <v>360</v>
      </c>
      <c r="E45" s="2" t="s">
        <v>86</v>
      </c>
      <c r="F45" s="2" t="s">
        <v>345</v>
      </c>
      <c r="G45" s="2" t="s">
        <v>361</v>
      </c>
      <c r="H45" s="2" t="s">
        <v>362</v>
      </c>
      <c r="I45" s="2" t="s">
        <v>53</v>
      </c>
      <c r="J45" s="13">
        <v>44487</v>
      </c>
      <c r="K45" s="13"/>
      <c r="L45" s="2" t="s">
        <v>19</v>
      </c>
      <c r="M45" s="3">
        <v>2130</v>
      </c>
      <c r="N45" s="3"/>
      <c r="O45" s="3">
        <f t="shared" si="1"/>
        <v>4260</v>
      </c>
    </row>
    <row r="46" spans="2:15" s="15" customFormat="1" x14ac:dyDescent="0.3">
      <c r="B46" s="1">
        <v>41</v>
      </c>
      <c r="C46" s="11">
        <v>34116700492</v>
      </c>
      <c r="D46" s="2" t="s">
        <v>88</v>
      </c>
      <c r="E46" s="2" t="s">
        <v>86</v>
      </c>
      <c r="F46" s="2" t="s">
        <v>89</v>
      </c>
      <c r="G46" s="2" t="s">
        <v>90</v>
      </c>
      <c r="H46" s="2" t="s">
        <v>17</v>
      </c>
      <c r="I46" s="2" t="s">
        <v>18</v>
      </c>
      <c r="J46" s="13">
        <v>38336</v>
      </c>
      <c r="K46" s="13"/>
      <c r="L46" s="2" t="s">
        <v>19</v>
      </c>
      <c r="M46" s="3">
        <v>2130</v>
      </c>
      <c r="N46" s="3"/>
      <c r="O46" s="3">
        <f t="shared" si="1"/>
        <v>4260</v>
      </c>
    </row>
    <row r="47" spans="2:15" s="15" customFormat="1" x14ac:dyDescent="0.3">
      <c r="B47" s="1">
        <v>42</v>
      </c>
      <c r="C47" s="11">
        <v>34983400036</v>
      </c>
      <c r="D47" s="2" t="s">
        <v>91</v>
      </c>
      <c r="E47" s="2" t="s">
        <v>86</v>
      </c>
      <c r="F47" s="2" t="s">
        <v>15</v>
      </c>
      <c r="G47" s="2" t="s">
        <v>92</v>
      </c>
      <c r="H47" s="2" t="s">
        <v>29</v>
      </c>
      <c r="I47" s="2" t="s">
        <v>68</v>
      </c>
      <c r="J47" s="13">
        <v>35195</v>
      </c>
      <c r="K47" s="13"/>
      <c r="L47" s="2" t="s">
        <v>37</v>
      </c>
      <c r="M47" s="3">
        <v>2857.2</v>
      </c>
      <c r="N47" s="3"/>
      <c r="O47" s="3">
        <f t="shared" si="1"/>
        <v>5714.4</v>
      </c>
    </row>
    <row r="48" spans="2:15" s="15" customFormat="1" x14ac:dyDescent="0.3">
      <c r="B48" s="1">
        <v>43</v>
      </c>
      <c r="C48" s="11" t="s">
        <v>363</v>
      </c>
      <c r="D48" s="2" t="s">
        <v>364</v>
      </c>
      <c r="E48" s="2" t="s">
        <v>365</v>
      </c>
      <c r="F48" s="2" t="s">
        <v>366</v>
      </c>
      <c r="G48" s="2" t="s">
        <v>367</v>
      </c>
      <c r="H48" s="2" t="s">
        <v>55</v>
      </c>
      <c r="I48" s="2" t="s">
        <v>56</v>
      </c>
      <c r="J48" s="13">
        <v>44487</v>
      </c>
      <c r="K48" s="13"/>
      <c r="L48" s="2" t="s">
        <v>19</v>
      </c>
      <c r="M48" s="3">
        <v>2500.0500000000002</v>
      </c>
      <c r="N48" s="3"/>
      <c r="O48" s="3">
        <f t="shared" si="1"/>
        <v>5000.1000000000004</v>
      </c>
    </row>
    <row r="49" spans="2:15" s="15" customFormat="1" x14ac:dyDescent="0.3">
      <c r="B49" s="1">
        <v>44</v>
      </c>
      <c r="C49" s="11">
        <v>34986902145</v>
      </c>
      <c r="D49" s="2" t="s">
        <v>93</v>
      </c>
      <c r="E49" s="2" t="s">
        <v>15</v>
      </c>
      <c r="F49" s="2" t="s">
        <v>94</v>
      </c>
      <c r="G49" s="2" t="s">
        <v>95</v>
      </c>
      <c r="H49" s="2" t="s">
        <v>76</v>
      </c>
      <c r="I49" s="2" t="s">
        <v>282</v>
      </c>
      <c r="J49" s="13">
        <v>36647</v>
      </c>
      <c r="K49" s="13"/>
      <c r="L49" s="2" t="s">
        <v>37</v>
      </c>
      <c r="M49" s="3">
        <v>5741.25</v>
      </c>
      <c r="N49" s="3"/>
      <c r="O49" s="3">
        <f t="shared" si="1"/>
        <v>11482.5</v>
      </c>
    </row>
    <row r="50" spans="2:15" s="15" customFormat="1" x14ac:dyDescent="0.3">
      <c r="B50" s="1">
        <v>45</v>
      </c>
      <c r="C50" s="11" t="s">
        <v>327</v>
      </c>
      <c r="D50" s="2" t="s">
        <v>328</v>
      </c>
      <c r="E50" s="2" t="s">
        <v>329</v>
      </c>
      <c r="F50" s="2" t="s">
        <v>63</v>
      </c>
      <c r="G50" s="2" t="s">
        <v>330</v>
      </c>
      <c r="H50" s="2" t="s">
        <v>264</v>
      </c>
      <c r="I50" s="1" t="s">
        <v>31</v>
      </c>
      <c r="J50" s="14">
        <v>44466</v>
      </c>
      <c r="K50" s="14"/>
      <c r="L50" s="2" t="s">
        <v>21</v>
      </c>
      <c r="M50" s="3">
        <v>7123.95</v>
      </c>
      <c r="N50" s="3"/>
      <c r="O50" s="3">
        <f t="shared" si="1"/>
        <v>14247.9</v>
      </c>
    </row>
    <row r="51" spans="2:15" s="15" customFormat="1" x14ac:dyDescent="0.3">
      <c r="B51" s="1">
        <v>46</v>
      </c>
      <c r="C51" s="11">
        <v>34866300303</v>
      </c>
      <c r="D51" s="2" t="s">
        <v>96</v>
      </c>
      <c r="E51" s="2" t="s">
        <v>97</v>
      </c>
      <c r="F51" s="2" t="s">
        <v>48</v>
      </c>
      <c r="G51" s="2" t="s">
        <v>98</v>
      </c>
      <c r="H51" s="2" t="s">
        <v>34</v>
      </c>
      <c r="I51" s="2" t="s">
        <v>99</v>
      </c>
      <c r="J51" s="13">
        <v>30848</v>
      </c>
      <c r="K51" s="13"/>
      <c r="L51" s="2" t="s">
        <v>37</v>
      </c>
      <c r="M51" s="3">
        <v>3747</v>
      </c>
      <c r="N51" s="3"/>
      <c r="O51" s="3">
        <f t="shared" si="1"/>
        <v>7494</v>
      </c>
    </row>
    <row r="52" spans="2:15" s="15" customFormat="1" x14ac:dyDescent="0.3">
      <c r="B52" s="1">
        <v>47</v>
      </c>
      <c r="C52" s="11">
        <v>34046300330</v>
      </c>
      <c r="D52" s="2" t="s">
        <v>100</v>
      </c>
      <c r="E52" s="2" t="s">
        <v>23</v>
      </c>
      <c r="F52" s="2" t="s">
        <v>101</v>
      </c>
      <c r="G52" s="2" t="s">
        <v>102</v>
      </c>
      <c r="H52" s="2" t="s">
        <v>29</v>
      </c>
      <c r="I52" s="2" t="s">
        <v>68</v>
      </c>
      <c r="J52" s="13">
        <v>37926</v>
      </c>
      <c r="K52" s="13"/>
      <c r="L52" s="2" t="s">
        <v>37</v>
      </c>
      <c r="M52" s="3">
        <v>3997.35</v>
      </c>
      <c r="N52" s="3"/>
      <c r="O52" s="3">
        <f t="shared" si="1"/>
        <v>7994.7</v>
      </c>
    </row>
    <row r="53" spans="2:15" s="15" customFormat="1" x14ac:dyDescent="0.3">
      <c r="B53" s="1">
        <v>48</v>
      </c>
      <c r="C53" s="11" t="s">
        <v>331</v>
      </c>
      <c r="D53" s="2" t="s">
        <v>332</v>
      </c>
      <c r="E53" s="2" t="s">
        <v>23</v>
      </c>
      <c r="F53" s="2" t="s">
        <v>333</v>
      </c>
      <c r="G53" s="2" t="s">
        <v>334</v>
      </c>
      <c r="H53" s="2" t="s">
        <v>335</v>
      </c>
      <c r="I53" s="1" t="s">
        <v>31</v>
      </c>
      <c r="J53" s="14">
        <v>44454</v>
      </c>
      <c r="K53" s="14"/>
      <c r="L53" s="2" t="s">
        <v>21</v>
      </c>
      <c r="M53" s="3">
        <v>7123.8</v>
      </c>
      <c r="N53" s="3">
        <v>1227.29</v>
      </c>
      <c r="O53" s="3">
        <f t="shared" si="1"/>
        <v>16702.18</v>
      </c>
    </row>
    <row r="54" spans="2:15" s="15" customFormat="1" x14ac:dyDescent="0.3">
      <c r="B54" s="1">
        <v>49</v>
      </c>
      <c r="C54" s="11" t="s">
        <v>400</v>
      </c>
      <c r="D54" s="2" t="s">
        <v>401</v>
      </c>
      <c r="E54" s="2" t="s">
        <v>23</v>
      </c>
      <c r="F54" s="2" t="s">
        <v>402</v>
      </c>
      <c r="G54" s="2" t="s">
        <v>403</v>
      </c>
      <c r="H54" s="2" t="s">
        <v>55</v>
      </c>
      <c r="I54" s="1" t="s">
        <v>56</v>
      </c>
      <c r="J54" s="14">
        <v>44459</v>
      </c>
      <c r="K54" s="14">
        <v>44546</v>
      </c>
      <c r="L54" s="2" t="s">
        <v>19</v>
      </c>
      <c r="M54" s="3">
        <v>2834.7</v>
      </c>
      <c r="N54" s="3"/>
      <c r="O54" s="3">
        <f t="shared" si="1"/>
        <v>5669.4</v>
      </c>
    </row>
    <row r="55" spans="2:15" s="15" customFormat="1" x14ac:dyDescent="0.3">
      <c r="B55" s="1">
        <v>50</v>
      </c>
      <c r="C55" s="11">
        <v>34968112150</v>
      </c>
      <c r="D55" s="2" t="s">
        <v>103</v>
      </c>
      <c r="E55" s="2" t="s">
        <v>23</v>
      </c>
      <c r="F55" s="2" t="s">
        <v>104</v>
      </c>
      <c r="G55" s="2" t="s">
        <v>105</v>
      </c>
      <c r="H55" s="1" t="s">
        <v>55</v>
      </c>
      <c r="I55" s="1" t="s">
        <v>56</v>
      </c>
      <c r="J55" s="14">
        <v>41532</v>
      </c>
      <c r="K55" s="14"/>
      <c r="L55" s="2" t="s">
        <v>19</v>
      </c>
      <c r="M55" s="3">
        <v>2130</v>
      </c>
      <c r="N55" s="3">
        <v>1364.81</v>
      </c>
      <c r="O55" s="3">
        <f t="shared" si="1"/>
        <v>6989.62</v>
      </c>
    </row>
    <row r="56" spans="2:15" s="15" customFormat="1" x14ac:dyDescent="0.3">
      <c r="B56" s="1">
        <v>51</v>
      </c>
      <c r="C56" s="11">
        <v>94047100071</v>
      </c>
      <c r="D56" s="2" t="s">
        <v>185</v>
      </c>
      <c r="E56" s="2" t="s">
        <v>186</v>
      </c>
      <c r="F56" s="2" t="s">
        <v>187</v>
      </c>
      <c r="G56" s="2" t="s">
        <v>188</v>
      </c>
      <c r="H56" s="1" t="s">
        <v>42</v>
      </c>
      <c r="I56" s="1" t="s">
        <v>43</v>
      </c>
      <c r="J56" s="14">
        <v>42093</v>
      </c>
      <c r="K56" s="14"/>
      <c r="L56" s="2" t="s">
        <v>19</v>
      </c>
      <c r="M56" s="3">
        <v>3308.1</v>
      </c>
      <c r="N56" s="3"/>
      <c r="O56" s="3">
        <f t="shared" si="1"/>
        <v>6616.2</v>
      </c>
    </row>
    <row r="57" spans="2:15" s="15" customFormat="1" x14ac:dyDescent="0.3">
      <c r="B57" s="1">
        <v>52</v>
      </c>
      <c r="C57" s="11" t="s">
        <v>277</v>
      </c>
      <c r="D57" s="2" t="s">
        <v>278</v>
      </c>
      <c r="E57" s="2" t="s">
        <v>279</v>
      </c>
      <c r="F57" s="2" t="s">
        <v>23</v>
      </c>
      <c r="G57" s="2" t="s">
        <v>64</v>
      </c>
      <c r="H57" s="1" t="s">
        <v>42</v>
      </c>
      <c r="I57" s="1" t="s">
        <v>43</v>
      </c>
      <c r="J57" s="14">
        <v>44454</v>
      </c>
      <c r="K57" s="14"/>
      <c r="L57" s="2" t="s">
        <v>19</v>
      </c>
      <c r="M57" s="3">
        <v>3316.05</v>
      </c>
      <c r="N57" s="3"/>
      <c r="O57" s="3">
        <f t="shared" si="1"/>
        <v>6632.1</v>
      </c>
    </row>
    <row r="58" spans="2:15" s="15" customFormat="1" x14ac:dyDescent="0.3">
      <c r="B58" s="1">
        <v>53</v>
      </c>
      <c r="C58" s="11" t="s">
        <v>337</v>
      </c>
      <c r="D58" s="2" t="s">
        <v>338</v>
      </c>
      <c r="E58" s="2" t="s">
        <v>125</v>
      </c>
      <c r="F58" s="2" t="s">
        <v>339</v>
      </c>
      <c r="G58" s="2" t="s">
        <v>340</v>
      </c>
      <c r="H58" s="2" t="s">
        <v>341</v>
      </c>
      <c r="I58" s="1" t="s">
        <v>31</v>
      </c>
      <c r="J58" s="14">
        <v>44454</v>
      </c>
      <c r="K58" s="14"/>
      <c r="L58" s="2" t="s">
        <v>21</v>
      </c>
      <c r="M58" s="3">
        <v>4898.3999999999996</v>
      </c>
      <c r="N58" s="3">
        <v>2000</v>
      </c>
      <c r="O58" s="3">
        <f t="shared" si="1"/>
        <v>13796.8</v>
      </c>
    </row>
    <row r="59" spans="2:15" s="15" customFormat="1" x14ac:dyDescent="0.3">
      <c r="B59" s="1">
        <v>54</v>
      </c>
      <c r="C59" s="11" t="s">
        <v>368</v>
      </c>
      <c r="D59" s="2" t="s">
        <v>369</v>
      </c>
      <c r="E59" s="2" t="s">
        <v>370</v>
      </c>
      <c r="F59" s="2" t="s">
        <v>63</v>
      </c>
      <c r="G59" s="2" t="s">
        <v>106</v>
      </c>
      <c r="H59" s="2" t="s">
        <v>34</v>
      </c>
      <c r="I59" s="2" t="s">
        <v>281</v>
      </c>
      <c r="J59" s="14">
        <v>44487</v>
      </c>
      <c r="K59" s="14"/>
      <c r="L59" s="2" t="s">
        <v>19</v>
      </c>
      <c r="M59" s="3">
        <v>3514.95</v>
      </c>
      <c r="N59" s="3">
        <v>949.02</v>
      </c>
      <c r="O59" s="3">
        <f t="shared" si="1"/>
        <v>8927.9399999999987</v>
      </c>
    </row>
    <row r="60" spans="2:15" s="15" customFormat="1" x14ac:dyDescent="0.3">
      <c r="B60" s="1">
        <v>55</v>
      </c>
      <c r="C60" s="11">
        <v>34075800655</v>
      </c>
      <c r="D60" s="2" t="s">
        <v>283</v>
      </c>
      <c r="E60" s="2" t="s">
        <v>107</v>
      </c>
      <c r="F60" s="2" t="s">
        <v>108</v>
      </c>
      <c r="G60" s="2" t="s">
        <v>109</v>
      </c>
      <c r="H60" s="2" t="s">
        <v>29</v>
      </c>
      <c r="I60" s="2" t="s">
        <v>68</v>
      </c>
      <c r="J60" s="13">
        <v>34700</v>
      </c>
      <c r="K60" s="13"/>
      <c r="L60" s="2" t="s">
        <v>37</v>
      </c>
      <c r="M60" s="3">
        <v>2928</v>
      </c>
      <c r="N60" s="3"/>
      <c r="O60" s="3">
        <f t="shared" si="1"/>
        <v>5856</v>
      </c>
    </row>
    <row r="61" spans="2:15" s="15" customFormat="1" x14ac:dyDescent="0.3">
      <c r="B61" s="1">
        <v>56</v>
      </c>
      <c r="C61" s="11">
        <v>34066800573</v>
      </c>
      <c r="D61" s="2" t="s">
        <v>111</v>
      </c>
      <c r="E61" s="2" t="s">
        <v>112</v>
      </c>
      <c r="F61" s="2" t="s">
        <v>113</v>
      </c>
      <c r="G61" s="2" t="s">
        <v>114</v>
      </c>
      <c r="H61" s="2" t="s">
        <v>42</v>
      </c>
      <c r="I61" s="2" t="s">
        <v>43</v>
      </c>
      <c r="J61" s="13">
        <v>40603</v>
      </c>
      <c r="K61" s="13"/>
      <c r="L61" s="2" t="s">
        <v>19</v>
      </c>
      <c r="M61" s="3">
        <v>4427.55</v>
      </c>
      <c r="N61" s="3"/>
      <c r="O61" s="3">
        <f t="shared" ref="O61:O83" si="2">(M61+N61)*2</f>
        <v>8855.1</v>
      </c>
    </row>
    <row r="62" spans="2:15" s="15" customFormat="1" x14ac:dyDescent="0.3">
      <c r="B62" s="1">
        <v>57</v>
      </c>
      <c r="C62" s="11">
        <v>34088002604</v>
      </c>
      <c r="D62" s="2" t="s">
        <v>115</v>
      </c>
      <c r="E62" s="2" t="s">
        <v>116</v>
      </c>
      <c r="F62" s="2" t="s">
        <v>117</v>
      </c>
      <c r="G62" s="2" t="s">
        <v>118</v>
      </c>
      <c r="H62" s="2" t="s">
        <v>29</v>
      </c>
      <c r="I62" s="2" t="s">
        <v>68</v>
      </c>
      <c r="J62" s="13">
        <v>39779</v>
      </c>
      <c r="K62" s="13"/>
      <c r="L62" s="2" t="s">
        <v>37</v>
      </c>
      <c r="M62" s="3">
        <v>3235.95</v>
      </c>
      <c r="N62" s="3"/>
      <c r="O62" s="3">
        <f t="shared" si="2"/>
        <v>6471.9</v>
      </c>
    </row>
    <row r="63" spans="2:15" s="15" customFormat="1" x14ac:dyDescent="0.3">
      <c r="B63" s="1">
        <v>58</v>
      </c>
      <c r="C63" s="11">
        <v>34876701888</v>
      </c>
      <c r="D63" s="2" t="s">
        <v>119</v>
      </c>
      <c r="E63" s="2" t="s">
        <v>83</v>
      </c>
      <c r="F63" s="2" t="s">
        <v>22</v>
      </c>
      <c r="G63" s="2" t="s">
        <v>120</v>
      </c>
      <c r="H63" s="2" t="s">
        <v>121</v>
      </c>
      <c r="I63" s="2" t="s">
        <v>281</v>
      </c>
      <c r="J63" s="13">
        <v>37257</v>
      </c>
      <c r="K63" s="13"/>
      <c r="L63" s="2" t="s">
        <v>21</v>
      </c>
      <c r="M63" s="3">
        <v>5073.45</v>
      </c>
      <c r="N63" s="3"/>
      <c r="O63" s="3">
        <f t="shared" si="2"/>
        <v>10146.9</v>
      </c>
    </row>
    <row r="64" spans="2:15" s="15" customFormat="1" x14ac:dyDescent="0.3">
      <c r="B64" s="1">
        <v>59</v>
      </c>
      <c r="C64" s="11">
        <v>34826406893</v>
      </c>
      <c r="D64" s="2" t="s">
        <v>122</v>
      </c>
      <c r="E64" s="2" t="s">
        <v>83</v>
      </c>
      <c r="F64" s="2" t="s">
        <v>22</v>
      </c>
      <c r="G64" s="2" t="s">
        <v>123</v>
      </c>
      <c r="H64" s="2" t="s">
        <v>59</v>
      </c>
      <c r="I64" s="2" t="s">
        <v>60</v>
      </c>
      <c r="J64" s="13">
        <v>29783</v>
      </c>
      <c r="K64" s="13"/>
      <c r="L64" s="2" t="s">
        <v>37</v>
      </c>
      <c r="M64" s="3">
        <v>5563.8</v>
      </c>
      <c r="N64" s="3"/>
      <c r="O64" s="3">
        <f t="shared" si="2"/>
        <v>11127.6</v>
      </c>
    </row>
    <row r="65" spans="2:15" s="15" customFormat="1" x14ac:dyDescent="0.3">
      <c r="B65" s="1">
        <v>60</v>
      </c>
      <c r="C65" s="11">
        <v>34977510702</v>
      </c>
      <c r="D65" s="2" t="s">
        <v>124</v>
      </c>
      <c r="E65" s="2" t="s">
        <v>83</v>
      </c>
      <c r="F65" s="2" t="s">
        <v>125</v>
      </c>
      <c r="G65" s="2" t="s">
        <v>126</v>
      </c>
      <c r="H65" s="2" t="s">
        <v>127</v>
      </c>
      <c r="I65" s="2" t="s">
        <v>81</v>
      </c>
      <c r="J65" s="13">
        <v>37151</v>
      </c>
      <c r="K65" s="13"/>
      <c r="L65" s="2" t="s">
        <v>37</v>
      </c>
      <c r="M65" s="3">
        <v>3639.45</v>
      </c>
      <c r="N65" s="3"/>
      <c r="O65" s="3">
        <f t="shared" si="2"/>
        <v>7278.9</v>
      </c>
    </row>
    <row r="66" spans="2:15" s="15" customFormat="1" x14ac:dyDescent="0.3">
      <c r="B66" s="1">
        <v>61</v>
      </c>
      <c r="C66" s="11" t="s">
        <v>231</v>
      </c>
      <c r="D66" s="2" t="s">
        <v>232</v>
      </c>
      <c r="E66" s="2" t="s">
        <v>83</v>
      </c>
      <c r="F66" s="2" t="s">
        <v>207</v>
      </c>
      <c r="G66" s="2" t="s">
        <v>233</v>
      </c>
      <c r="H66" s="2" t="s">
        <v>55</v>
      </c>
      <c r="I66" s="2" t="s">
        <v>56</v>
      </c>
      <c r="J66" s="13">
        <v>39373</v>
      </c>
      <c r="K66" s="13"/>
      <c r="L66" s="2" t="s">
        <v>19</v>
      </c>
      <c r="M66" s="3">
        <v>3120.75</v>
      </c>
      <c r="N66" s="3"/>
      <c r="O66" s="3">
        <f t="shared" si="2"/>
        <v>6241.5</v>
      </c>
    </row>
    <row r="67" spans="2:15" s="15" customFormat="1" x14ac:dyDescent="0.3">
      <c r="B67" s="1">
        <v>62</v>
      </c>
      <c r="C67" s="11">
        <v>34996800255</v>
      </c>
      <c r="D67" s="2" t="s">
        <v>128</v>
      </c>
      <c r="E67" s="2" t="s">
        <v>129</v>
      </c>
      <c r="F67" s="2" t="s">
        <v>48</v>
      </c>
      <c r="G67" s="2" t="s">
        <v>130</v>
      </c>
      <c r="H67" s="2" t="s">
        <v>29</v>
      </c>
      <c r="I67" s="2" t="s">
        <v>68</v>
      </c>
      <c r="J67" s="13">
        <v>36572</v>
      </c>
      <c r="K67" s="13"/>
      <c r="L67" s="2" t="s">
        <v>37</v>
      </c>
      <c r="M67" s="3">
        <v>3322.95</v>
      </c>
      <c r="N67" s="3"/>
      <c r="O67" s="3">
        <f t="shared" si="2"/>
        <v>6645.9</v>
      </c>
    </row>
    <row r="68" spans="2:15" s="15" customFormat="1" x14ac:dyDescent="0.3">
      <c r="B68" s="1">
        <v>63</v>
      </c>
      <c r="C68" s="11">
        <v>34017102301</v>
      </c>
      <c r="D68" s="2" t="s">
        <v>131</v>
      </c>
      <c r="E68" s="2" t="s">
        <v>132</v>
      </c>
      <c r="F68" s="2" t="s">
        <v>133</v>
      </c>
      <c r="G68" s="2" t="s">
        <v>134</v>
      </c>
      <c r="H68" s="2" t="s">
        <v>29</v>
      </c>
      <c r="I68" s="2" t="s">
        <v>68</v>
      </c>
      <c r="J68" s="13">
        <v>36893</v>
      </c>
      <c r="K68" s="13"/>
      <c r="L68" s="2" t="s">
        <v>37</v>
      </c>
      <c r="M68" s="3">
        <v>4340.1000000000004</v>
      </c>
      <c r="N68" s="3"/>
      <c r="O68" s="3">
        <f t="shared" si="2"/>
        <v>8680.2000000000007</v>
      </c>
    </row>
    <row r="69" spans="2:15" s="15" customFormat="1" x14ac:dyDescent="0.3">
      <c r="B69" s="1">
        <v>64</v>
      </c>
      <c r="C69" s="11">
        <v>34956600885</v>
      </c>
      <c r="D69" s="2" t="s">
        <v>135</v>
      </c>
      <c r="E69" s="2" t="s">
        <v>136</v>
      </c>
      <c r="F69" s="2" t="s">
        <v>137</v>
      </c>
      <c r="G69" s="2" t="s">
        <v>138</v>
      </c>
      <c r="H69" s="2" t="s">
        <v>29</v>
      </c>
      <c r="I69" s="2" t="s">
        <v>68</v>
      </c>
      <c r="J69" s="13">
        <v>37302</v>
      </c>
      <c r="K69" s="13"/>
      <c r="L69" s="2" t="s">
        <v>37</v>
      </c>
      <c r="M69" s="3">
        <v>3642.15</v>
      </c>
      <c r="N69" s="3"/>
      <c r="O69" s="3">
        <f t="shared" si="2"/>
        <v>7284.3</v>
      </c>
    </row>
    <row r="70" spans="2:15" s="15" customFormat="1" x14ac:dyDescent="0.3">
      <c r="B70" s="1">
        <v>65</v>
      </c>
      <c r="C70" s="11">
        <v>34149200429</v>
      </c>
      <c r="D70" s="2" t="s">
        <v>217</v>
      </c>
      <c r="E70" s="2" t="s">
        <v>218</v>
      </c>
      <c r="F70" s="2" t="s">
        <v>219</v>
      </c>
      <c r="G70" s="2" t="s">
        <v>220</v>
      </c>
      <c r="H70" s="1" t="s">
        <v>42</v>
      </c>
      <c r="I70" s="1" t="s">
        <v>43</v>
      </c>
      <c r="J70" s="14">
        <v>44454</v>
      </c>
      <c r="K70" s="14"/>
      <c r="L70" s="2" t="s">
        <v>19</v>
      </c>
      <c r="M70" s="4">
        <v>3308.1</v>
      </c>
      <c r="N70" s="3"/>
      <c r="O70" s="3">
        <f t="shared" si="2"/>
        <v>6616.2</v>
      </c>
    </row>
    <row r="71" spans="2:15" s="15" customFormat="1" x14ac:dyDescent="0.3">
      <c r="B71" s="1">
        <v>66</v>
      </c>
      <c r="C71" s="11">
        <v>34906500078</v>
      </c>
      <c r="D71" s="2" t="s">
        <v>142</v>
      </c>
      <c r="E71" s="2" t="s">
        <v>143</v>
      </c>
      <c r="F71" s="2" t="s">
        <v>144</v>
      </c>
      <c r="G71" s="2" t="s">
        <v>145</v>
      </c>
      <c r="H71" s="2" t="s">
        <v>146</v>
      </c>
      <c r="I71" s="2" t="s">
        <v>26</v>
      </c>
      <c r="J71" s="13">
        <v>32631</v>
      </c>
      <c r="K71" s="13"/>
      <c r="L71" s="2" t="s">
        <v>37</v>
      </c>
      <c r="M71" s="3">
        <v>6374.7</v>
      </c>
      <c r="N71" s="3"/>
      <c r="O71" s="3">
        <f t="shared" si="2"/>
        <v>12749.4</v>
      </c>
    </row>
    <row r="72" spans="2:15" s="15" customFormat="1" x14ac:dyDescent="0.3">
      <c r="B72" s="1">
        <v>67</v>
      </c>
      <c r="C72" s="11">
        <v>34816005879</v>
      </c>
      <c r="D72" s="2" t="s">
        <v>147</v>
      </c>
      <c r="E72" s="2" t="s">
        <v>110</v>
      </c>
      <c r="F72" s="2" t="s">
        <v>148</v>
      </c>
      <c r="G72" s="2" t="s">
        <v>149</v>
      </c>
      <c r="H72" s="2" t="s">
        <v>150</v>
      </c>
      <c r="I72" s="2" t="s">
        <v>281</v>
      </c>
      <c r="J72" s="13">
        <v>34002</v>
      </c>
      <c r="K72" s="13"/>
      <c r="L72" s="2" t="s">
        <v>21</v>
      </c>
      <c r="M72" s="3">
        <v>5389.95</v>
      </c>
      <c r="N72" s="3"/>
      <c r="O72" s="3">
        <f t="shared" si="2"/>
        <v>10779.9</v>
      </c>
    </row>
    <row r="73" spans="2:15" s="15" customFormat="1" x14ac:dyDescent="0.3">
      <c r="B73" s="1">
        <v>68</v>
      </c>
      <c r="C73" s="11">
        <v>34017501429</v>
      </c>
      <c r="D73" s="2" t="s">
        <v>151</v>
      </c>
      <c r="E73" s="2" t="s">
        <v>110</v>
      </c>
      <c r="F73" s="2" t="s">
        <v>20</v>
      </c>
      <c r="G73" s="2" t="s">
        <v>152</v>
      </c>
      <c r="H73" s="2" t="s">
        <v>52</v>
      </c>
      <c r="I73" s="2" t="s">
        <v>53</v>
      </c>
      <c r="J73" s="13">
        <v>36918</v>
      </c>
      <c r="K73" s="13"/>
      <c r="L73" s="2" t="s">
        <v>19</v>
      </c>
      <c r="M73" s="3">
        <v>2290.9499999999998</v>
      </c>
      <c r="N73" s="3"/>
      <c r="O73" s="3">
        <f t="shared" si="2"/>
        <v>4581.8999999999996</v>
      </c>
    </row>
    <row r="74" spans="2:15" s="15" customFormat="1" x14ac:dyDescent="0.3">
      <c r="B74" s="1">
        <v>69</v>
      </c>
      <c r="C74" s="11" t="s">
        <v>404</v>
      </c>
      <c r="D74" s="2" t="s">
        <v>405</v>
      </c>
      <c r="E74" s="2" t="s">
        <v>110</v>
      </c>
      <c r="F74" s="2" t="s">
        <v>50</v>
      </c>
      <c r="G74" s="2" t="s">
        <v>406</v>
      </c>
      <c r="H74" s="2" t="s">
        <v>407</v>
      </c>
      <c r="I74" s="2" t="s">
        <v>53</v>
      </c>
      <c r="J74" s="13">
        <v>44454</v>
      </c>
      <c r="K74" s="13">
        <v>44500</v>
      </c>
      <c r="L74" s="2" t="s">
        <v>19</v>
      </c>
      <c r="M74" s="3">
        <v>3318.9</v>
      </c>
      <c r="N74" s="3"/>
      <c r="O74" s="3">
        <f t="shared" si="2"/>
        <v>6637.8</v>
      </c>
    </row>
    <row r="75" spans="2:15" s="15" customFormat="1" x14ac:dyDescent="0.3">
      <c r="B75" s="1">
        <v>70</v>
      </c>
      <c r="C75" s="11" t="s">
        <v>229</v>
      </c>
      <c r="D75" s="2" t="s">
        <v>201</v>
      </c>
      <c r="E75" s="2" t="s">
        <v>202</v>
      </c>
      <c r="F75" s="2" t="s">
        <v>48</v>
      </c>
      <c r="G75" s="2" t="s">
        <v>203</v>
      </c>
      <c r="H75" s="2" t="s">
        <v>42</v>
      </c>
      <c r="I75" s="2" t="s">
        <v>43</v>
      </c>
      <c r="J75" s="13">
        <v>42401</v>
      </c>
      <c r="K75" s="13"/>
      <c r="L75" s="2" t="s">
        <v>19</v>
      </c>
      <c r="M75" s="3">
        <v>3908.1</v>
      </c>
      <c r="N75" s="3"/>
      <c r="O75" s="3">
        <f t="shared" si="2"/>
        <v>7816.2</v>
      </c>
    </row>
    <row r="76" spans="2:15" s="15" customFormat="1" x14ac:dyDescent="0.3">
      <c r="B76" s="1">
        <v>71</v>
      </c>
      <c r="C76" s="11" t="s">
        <v>248</v>
      </c>
      <c r="D76" s="2" t="s">
        <v>239</v>
      </c>
      <c r="E76" s="2" t="s">
        <v>240</v>
      </c>
      <c r="F76" s="2" t="s">
        <v>20</v>
      </c>
      <c r="G76" s="2" t="s">
        <v>241</v>
      </c>
      <c r="H76" s="2" t="s">
        <v>242</v>
      </c>
      <c r="I76" s="1" t="s">
        <v>31</v>
      </c>
      <c r="J76" s="14">
        <v>44454</v>
      </c>
      <c r="K76" s="14"/>
      <c r="L76" s="2" t="s">
        <v>21</v>
      </c>
      <c r="M76" s="3">
        <v>7123.8</v>
      </c>
      <c r="N76" s="3">
        <v>1227.29</v>
      </c>
      <c r="O76" s="3">
        <f t="shared" si="2"/>
        <v>16702.18</v>
      </c>
    </row>
    <row r="77" spans="2:15" s="15" customFormat="1" x14ac:dyDescent="0.3">
      <c r="B77" s="1">
        <v>72</v>
      </c>
      <c r="C77" s="11">
        <v>34978102431</v>
      </c>
      <c r="D77" s="2" t="s">
        <v>195</v>
      </c>
      <c r="E77" s="2" t="s">
        <v>196</v>
      </c>
      <c r="F77" s="2" t="s">
        <v>159</v>
      </c>
      <c r="G77" s="2" t="s">
        <v>197</v>
      </c>
      <c r="H77" s="2" t="s">
        <v>17</v>
      </c>
      <c r="I77" s="2" t="s">
        <v>18</v>
      </c>
      <c r="J77" s="13">
        <v>42359</v>
      </c>
      <c r="K77" s="13"/>
      <c r="L77" s="2" t="s">
        <v>19</v>
      </c>
      <c r="M77" s="3">
        <v>2533.9499999999998</v>
      </c>
      <c r="N77" s="3"/>
      <c r="O77" s="3">
        <f t="shared" si="2"/>
        <v>5067.8999999999996</v>
      </c>
    </row>
    <row r="78" spans="2:15" s="15" customFormat="1" x14ac:dyDescent="0.3">
      <c r="B78" s="1">
        <v>73</v>
      </c>
      <c r="C78" s="11">
        <v>34139407976</v>
      </c>
      <c r="D78" s="2" t="s">
        <v>153</v>
      </c>
      <c r="E78" s="2" t="s">
        <v>20</v>
      </c>
      <c r="F78" s="2" t="s">
        <v>20</v>
      </c>
      <c r="G78" s="2" t="s">
        <v>154</v>
      </c>
      <c r="H78" s="2" t="s">
        <v>29</v>
      </c>
      <c r="I78" s="2" t="s">
        <v>68</v>
      </c>
      <c r="J78" s="13">
        <v>41417</v>
      </c>
      <c r="K78" s="13"/>
      <c r="L78" s="2" t="s">
        <v>37</v>
      </c>
      <c r="M78" s="3">
        <v>2782.5</v>
      </c>
      <c r="N78" s="3"/>
      <c r="O78" s="3">
        <f t="shared" si="2"/>
        <v>5565</v>
      </c>
    </row>
    <row r="79" spans="2:15" s="15" customFormat="1" x14ac:dyDescent="0.3">
      <c r="B79" s="1">
        <v>74</v>
      </c>
      <c r="C79" s="11" t="s">
        <v>295</v>
      </c>
      <c r="D79" s="2" t="s">
        <v>296</v>
      </c>
      <c r="E79" s="2" t="s">
        <v>20</v>
      </c>
      <c r="F79" s="2" t="s">
        <v>156</v>
      </c>
      <c r="G79" s="2" t="s">
        <v>297</v>
      </c>
      <c r="H79" s="2" t="s">
        <v>52</v>
      </c>
      <c r="I79" s="2" t="s">
        <v>53</v>
      </c>
      <c r="J79" s="13">
        <v>44454</v>
      </c>
      <c r="K79" s="13"/>
      <c r="L79" s="2" t="s">
        <v>19</v>
      </c>
      <c r="M79" s="3">
        <v>2561.25</v>
      </c>
      <c r="N79" s="3"/>
      <c r="O79" s="3">
        <f t="shared" si="2"/>
        <v>5122.5</v>
      </c>
    </row>
    <row r="80" spans="2:15" s="15" customFormat="1" x14ac:dyDescent="0.3">
      <c r="B80" s="1">
        <v>75</v>
      </c>
      <c r="C80" s="11" t="s">
        <v>270</v>
      </c>
      <c r="D80" s="2" t="s">
        <v>271</v>
      </c>
      <c r="E80" s="2" t="s">
        <v>20</v>
      </c>
      <c r="F80" s="2" t="s">
        <v>156</v>
      </c>
      <c r="G80" s="2" t="s">
        <v>238</v>
      </c>
      <c r="H80" s="2" t="s">
        <v>29</v>
      </c>
      <c r="I80" s="2" t="s">
        <v>30</v>
      </c>
      <c r="J80" s="13">
        <v>42629</v>
      </c>
      <c r="K80" s="13"/>
      <c r="L80" s="2" t="s">
        <v>19</v>
      </c>
      <c r="M80" s="3">
        <v>4595.25</v>
      </c>
      <c r="N80" s="3"/>
      <c r="O80" s="3">
        <f t="shared" si="2"/>
        <v>9190.5</v>
      </c>
    </row>
    <row r="81" spans="2:15" s="15" customFormat="1" x14ac:dyDescent="0.3">
      <c r="B81" s="1">
        <v>76</v>
      </c>
      <c r="C81" s="11">
        <v>34007803652</v>
      </c>
      <c r="D81" s="2" t="s">
        <v>155</v>
      </c>
      <c r="E81" s="2" t="s">
        <v>20</v>
      </c>
      <c r="F81" s="2" t="s">
        <v>156</v>
      </c>
      <c r="G81" s="2" t="s">
        <v>157</v>
      </c>
      <c r="H81" s="2" t="s">
        <v>29</v>
      </c>
      <c r="I81" s="2" t="s">
        <v>68</v>
      </c>
      <c r="J81" s="13">
        <v>40923</v>
      </c>
      <c r="K81" s="13"/>
      <c r="L81" s="2" t="s">
        <v>37</v>
      </c>
      <c r="M81" s="3">
        <v>2454.4499999999998</v>
      </c>
      <c r="N81" s="3"/>
      <c r="O81" s="3">
        <f t="shared" si="2"/>
        <v>4908.8999999999996</v>
      </c>
    </row>
    <row r="82" spans="2:15" s="15" customFormat="1" x14ac:dyDescent="0.3">
      <c r="B82" s="1">
        <v>77</v>
      </c>
      <c r="C82" s="11">
        <v>34016900408</v>
      </c>
      <c r="D82" s="2" t="s">
        <v>158</v>
      </c>
      <c r="E82" s="2" t="s">
        <v>20</v>
      </c>
      <c r="F82" s="2" t="s">
        <v>159</v>
      </c>
      <c r="G82" s="2" t="s">
        <v>160</v>
      </c>
      <c r="H82" s="2" t="s">
        <v>59</v>
      </c>
      <c r="I82" s="2" t="s">
        <v>60</v>
      </c>
      <c r="J82" s="13">
        <v>37046</v>
      </c>
      <c r="K82" s="13"/>
      <c r="L82" s="2" t="s">
        <v>37</v>
      </c>
      <c r="M82" s="3">
        <v>5250.6</v>
      </c>
      <c r="N82" s="3"/>
      <c r="O82" s="3">
        <f t="shared" si="2"/>
        <v>10501.2</v>
      </c>
    </row>
    <row r="83" spans="2:15" s="15" customFormat="1" x14ac:dyDescent="0.3">
      <c r="B83" s="1">
        <v>78</v>
      </c>
      <c r="C83" s="11" t="s">
        <v>384</v>
      </c>
      <c r="D83" s="2" t="s">
        <v>385</v>
      </c>
      <c r="E83" s="2" t="s">
        <v>386</v>
      </c>
      <c r="F83" s="2" t="s">
        <v>32</v>
      </c>
      <c r="G83" s="2" t="s">
        <v>387</v>
      </c>
      <c r="H83" s="2" t="s">
        <v>388</v>
      </c>
      <c r="I83" s="1" t="s">
        <v>281</v>
      </c>
      <c r="J83" s="13">
        <v>44487</v>
      </c>
      <c r="K83" s="13"/>
      <c r="L83" s="2" t="s">
        <v>21</v>
      </c>
      <c r="M83" s="3">
        <v>3946.95</v>
      </c>
      <c r="N83" s="3">
        <v>900</v>
      </c>
      <c r="O83" s="3">
        <f t="shared" si="2"/>
        <v>9693.9</v>
      </c>
    </row>
    <row r="84" spans="2:15" s="15" customFormat="1" x14ac:dyDescent="0.3">
      <c r="B84" s="1">
        <v>79</v>
      </c>
      <c r="C84" s="11" t="s">
        <v>230</v>
      </c>
      <c r="D84" s="2" t="s">
        <v>182</v>
      </c>
      <c r="E84" s="2" t="s">
        <v>50</v>
      </c>
      <c r="F84" s="2" t="s">
        <v>183</v>
      </c>
      <c r="G84" s="2" t="s">
        <v>184</v>
      </c>
      <c r="H84" s="2" t="s">
        <v>42</v>
      </c>
      <c r="I84" s="1" t="s">
        <v>43</v>
      </c>
      <c r="J84" s="14">
        <v>41735</v>
      </c>
      <c r="K84" s="14"/>
      <c r="L84" s="2" t="s">
        <v>19</v>
      </c>
      <c r="M84" s="4">
        <v>4440.75</v>
      </c>
      <c r="N84" s="4"/>
      <c r="O84" s="3">
        <f>(M84+N84)*2</f>
        <v>8881.5</v>
      </c>
    </row>
    <row r="85" spans="2:15" s="15" customFormat="1" x14ac:dyDescent="0.3">
      <c r="B85" s="1">
        <v>80</v>
      </c>
      <c r="C85" s="11" t="s">
        <v>249</v>
      </c>
      <c r="D85" s="2" t="s">
        <v>244</v>
      </c>
      <c r="E85" s="2" t="s">
        <v>40</v>
      </c>
      <c r="F85" s="2" t="s">
        <v>245</v>
      </c>
      <c r="G85" s="2" t="s">
        <v>246</v>
      </c>
      <c r="H85" s="2" t="s">
        <v>42</v>
      </c>
      <c r="I85" s="2" t="s">
        <v>43</v>
      </c>
      <c r="J85" s="13">
        <v>43369</v>
      </c>
      <c r="K85" s="13"/>
      <c r="L85" s="2" t="s">
        <v>19</v>
      </c>
      <c r="M85" s="4">
        <v>3916.05</v>
      </c>
      <c r="N85" s="4"/>
      <c r="O85" s="3">
        <f t="shared" ref="O85:O97" si="3">(M85+N85)*2</f>
        <v>7832.1</v>
      </c>
    </row>
    <row r="86" spans="2:15" s="15" customFormat="1" x14ac:dyDescent="0.3">
      <c r="B86" s="1">
        <v>81</v>
      </c>
      <c r="C86" s="11">
        <v>34037401550</v>
      </c>
      <c r="D86" s="2" t="s">
        <v>161</v>
      </c>
      <c r="E86" s="2" t="s">
        <v>40</v>
      </c>
      <c r="F86" s="2" t="s">
        <v>33</v>
      </c>
      <c r="G86" s="2" t="s">
        <v>106</v>
      </c>
      <c r="H86" s="2" t="s">
        <v>29</v>
      </c>
      <c r="I86" s="2" t="s">
        <v>30</v>
      </c>
      <c r="J86" s="13">
        <v>39391</v>
      </c>
      <c r="K86" s="13"/>
      <c r="L86" s="2" t="s">
        <v>19</v>
      </c>
      <c r="M86" s="3">
        <v>2292.6</v>
      </c>
      <c r="N86" s="3"/>
      <c r="O86" s="3">
        <f t="shared" si="3"/>
        <v>4585.2</v>
      </c>
    </row>
    <row r="87" spans="2:15" s="15" customFormat="1" x14ac:dyDescent="0.3">
      <c r="B87" s="1">
        <v>82</v>
      </c>
      <c r="C87" s="11" t="s">
        <v>389</v>
      </c>
      <c r="D87" s="2" t="s">
        <v>390</v>
      </c>
      <c r="E87" s="2" t="s">
        <v>391</v>
      </c>
      <c r="F87" s="2" t="s">
        <v>392</v>
      </c>
      <c r="G87" s="2" t="s">
        <v>393</v>
      </c>
      <c r="H87" s="2" t="s">
        <v>407</v>
      </c>
      <c r="I87" s="2" t="s">
        <v>53</v>
      </c>
      <c r="J87" s="13">
        <v>44508</v>
      </c>
      <c r="K87" s="13"/>
      <c r="L87" s="2" t="s">
        <v>19</v>
      </c>
      <c r="M87" s="3">
        <v>4000.05</v>
      </c>
      <c r="N87" s="3"/>
      <c r="O87" s="3">
        <f t="shared" si="3"/>
        <v>8000.1</v>
      </c>
    </row>
    <row r="88" spans="2:15" s="15" customFormat="1" x14ac:dyDescent="0.3">
      <c r="B88" s="1">
        <v>83</v>
      </c>
      <c r="C88" s="11">
        <v>56907145066</v>
      </c>
      <c r="D88" s="2" t="s">
        <v>162</v>
      </c>
      <c r="E88" s="2" t="s">
        <v>163</v>
      </c>
      <c r="F88" s="2" t="s">
        <v>22</v>
      </c>
      <c r="G88" s="2" t="s">
        <v>164</v>
      </c>
      <c r="H88" s="2" t="s">
        <v>76</v>
      </c>
      <c r="I88" s="2" t="s">
        <v>282</v>
      </c>
      <c r="J88" s="13">
        <v>35828</v>
      </c>
      <c r="K88" s="13"/>
      <c r="L88" s="2" t="s">
        <v>37</v>
      </c>
      <c r="M88" s="3">
        <v>5444.4</v>
      </c>
      <c r="N88" s="3"/>
      <c r="O88" s="3">
        <f t="shared" si="3"/>
        <v>10888.8</v>
      </c>
    </row>
    <row r="89" spans="2:15" s="15" customFormat="1" x14ac:dyDescent="0.3">
      <c r="B89" s="1">
        <v>84</v>
      </c>
      <c r="C89" s="11">
        <v>34068302545</v>
      </c>
      <c r="D89" s="2" t="s">
        <v>165</v>
      </c>
      <c r="E89" s="2" t="s">
        <v>166</v>
      </c>
      <c r="F89" s="2" t="s">
        <v>163</v>
      </c>
      <c r="G89" s="2" t="s">
        <v>167</v>
      </c>
      <c r="H89" s="2" t="s">
        <v>42</v>
      </c>
      <c r="I89" s="2" t="s">
        <v>43</v>
      </c>
      <c r="J89" s="13">
        <v>38448</v>
      </c>
      <c r="K89" s="13"/>
      <c r="L89" s="2" t="s">
        <v>19</v>
      </c>
      <c r="M89" s="3">
        <v>4427.55</v>
      </c>
      <c r="N89" s="3"/>
      <c r="O89" s="3">
        <f t="shared" si="3"/>
        <v>8855.1</v>
      </c>
    </row>
    <row r="90" spans="2:15" s="15" customFormat="1" x14ac:dyDescent="0.3">
      <c r="B90" s="1">
        <v>85</v>
      </c>
      <c r="C90" s="11">
        <v>34978108834</v>
      </c>
      <c r="D90" s="2" t="s">
        <v>168</v>
      </c>
      <c r="E90" s="2" t="s">
        <v>166</v>
      </c>
      <c r="F90" s="2" t="s">
        <v>163</v>
      </c>
      <c r="G90" s="2" t="s">
        <v>169</v>
      </c>
      <c r="H90" s="2" t="s">
        <v>55</v>
      </c>
      <c r="I90" s="2" t="s">
        <v>81</v>
      </c>
      <c r="J90" s="13">
        <v>39406</v>
      </c>
      <c r="K90" s="13"/>
      <c r="L90" s="2" t="s">
        <v>37</v>
      </c>
      <c r="M90" s="3">
        <v>4822.5</v>
      </c>
      <c r="N90" s="3"/>
      <c r="O90" s="3">
        <f t="shared" si="3"/>
        <v>9645</v>
      </c>
    </row>
    <row r="91" spans="2:15" s="15" customFormat="1" x14ac:dyDescent="0.3">
      <c r="B91" s="1">
        <v>86</v>
      </c>
      <c r="C91" s="11" t="s">
        <v>395</v>
      </c>
      <c r="D91" s="2" t="s">
        <v>371</v>
      </c>
      <c r="E91" s="2" t="s">
        <v>187</v>
      </c>
      <c r="F91" s="2" t="s">
        <v>104</v>
      </c>
      <c r="G91" s="2" t="s">
        <v>372</v>
      </c>
      <c r="H91" s="2" t="s">
        <v>55</v>
      </c>
      <c r="I91" s="1" t="s">
        <v>56</v>
      </c>
      <c r="J91" s="13">
        <v>44557</v>
      </c>
      <c r="K91" s="13"/>
      <c r="L91" s="2" t="s">
        <v>19</v>
      </c>
      <c r="M91" s="3">
        <v>2834.7</v>
      </c>
      <c r="N91" s="3"/>
      <c r="O91" s="3">
        <f t="shared" si="3"/>
        <v>5669.4</v>
      </c>
    </row>
    <row r="92" spans="2:15" s="15" customFormat="1" x14ac:dyDescent="0.3">
      <c r="B92" s="1">
        <v>87</v>
      </c>
      <c r="C92" s="11" t="s">
        <v>198</v>
      </c>
      <c r="D92" s="2" t="s">
        <v>200</v>
      </c>
      <c r="E92" s="2" t="s">
        <v>104</v>
      </c>
      <c r="F92" s="2" t="s">
        <v>23</v>
      </c>
      <c r="G92" s="2" t="s">
        <v>199</v>
      </c>
      <c r="H92" s="2" t="s">
        <v>55</v>
      </c>
      <c r="I92" s="2" t="s">
        <v>81</v>
      </c>
      <c r="J92" s="14">
        <v>42217</v>
      </c>
      <c r="K92" s="14"/>
      <c r="L92" s="2" t="s">
        <v>37</v>
      </c>
      <c r="M92" s="4">
        <v>3120.75</v>
      </c>
      <c r="N92" s="4"/>
      <c r="O92" s="3">
        <f t="shared" si="3"/>
        <v>6241.5</v>
      </c>
    </row>
    <row r="93" spans="2:15" s="15" customFormat="1" x14ac:dyDescent="0.3">
      <c r="B93" s="1">
        <v>88</v>
      </c>
      <c r="C93" s="11" t="s">
        <v>212</v>
      </c>
      <c r="D93" s="2" t="s">
        <v>213</v>
      </c>
      <c r="E93" s="2" t="s">
        <v>104</v>
      </c>
      <c r="F93" s="2" t="s">
        <v>206</v>
      </c>
      <c r="G93" s="2" t="s">
        <v>214</v>
      </c>
      <c r="H93" s="2" t="s">
        <v>55</v>
      </c>
      <c r="I93" s="1" t="s">
        <v>56</v>
      </c>
      <c r="J93" s="14">
        <v>44454</v>
      </c>
      <c r="K93" s="14"/>
      <c r="L93" s="2" t="s">
        <v>19</v>
      </c>
      <c r="M93" s="4">
        <v>2607.9</v>
      </c>
      <c r="N93" s="4"/>
      <c r="O93" s="3">
        <f t="shared" si="3"/>
        <v>5215.8</v>
      </c>
    </row>
    <row r="94" spans="2:15" s="15" customFormat="1" x14ac:dyDescent="0.3">
      <c r="B94" s="1">
        <v>89</v>
      </c>
      <c r="C94" s="11" t="s">
        <v>394</v>
      </c>
      <c r="D94" s="2" t="s">
        <v>351</v>
      </c>
      <c r="E94" s="2" t="s">
        <v>104</v>
      </c>
      <c r="F94" s="2" t="s">
        <v>143</v>
      </c>
      <c r="G94" s="2" t="s">
        <v>336</v>
      </c>
      <c r="H94" s="2" t="s">
        <v>204</v>
      </c>
      <c r="I94" s="2" t="s">
        <v>139</v>
      </c>
      <c r="J94" s="13">
        <v>44454</v>
      </c>
      <c r="K94" s="13"/>
      <c r="L94" s="2" t="s">
        <v>140</v>
      </c>
      <c r="M94" s="3">
        <v>15620.85</v>
      </c>
      <c r="N94" s="4"/>
      <c r="O94" s="3">
        <f t="shared" si="3"/>
        <v>31241.7</v>
      </c>
    </row>
    <row r="95" spans="2:15" s="15" customFormat="1" x14ac:dyDescent="0.3">
      <c r="B95" s="1">
        <v>90</v>
      </c>
      <c r="C95" s="11" t="s">
        <v>373</v>
      </c>
      <c r="D95" s="2" t="s">
        <v>374</v>
      </c>
      <c r="E95" s="2" t="s">
        <v>141</v>
      </c>
      <c r="F95" s="2" t="s">
        <v>23</v>
      </c>
      <c r="G95" s="2" t="s">
        <v>375</v>
      </c>
      <c r="H95" s="2" t="s">
        <v>55</v>
      </c>
      <c r="I95" s="1" t="s">
        <v>56</v>
      </c>
      <c r="J95" s="13">
        <v>44487</v>
      </c>
      <c r="K95" s="13"/>
      <c r="L95" s="2" t="s">
        <v>19</v>
      </c>
      <c r="M95" s="3">
        <v>2834.7</v>
      </c>
      <c r="N95" s="4"/>
      <c r="O95" s="3">
        <f t="shared" si="3"/>
        <v>5669.4</v>
      </c>
    </row>
    <row r="96" spans="2:15" s="15" customFormat="1" x14ac:dyDescent="0.3">
      <c r="B96" s="1">
        <v>91</v>
      </c>
      <c r="C96" s="11">
        <v>34885700624</v>
      </c>
      <c r="D96" s="2" t="s">
        <v>172</v>
      </c>
      <c r="E96" s="2" t="s">
        <v>141</v>
      </c>
      <c r="F96" s="2"/>
      <c r="G96" s="2" t="s">
        <v>170</v>
      </c>
      <c r="H96" s="2" t="s">
        <v>29</v>
      </c>
      <c r="I96" s="2" t="s">
        <v>68</v>
      </c>
      <c r="J96" s="13">
        <v>31459</v>
      </c>
      <c r="K96" s="13"/>
      <c r="L96" s="2" t="s">
        <v>37</v>
      </c>
      <c r="M96" s="3">
        <v>3371.55</v>
      </c>
      <c r="N96" s="3"/>
      <c r="O96" s="3">
        <f t="shared" si="3"/>
        <v>6743.1</v>
      </c>
    </row>
    <row r="97" spans="2:15" s="15" customFormat="1" x14ac:dyDescent="0.3">
      <c r="B97" s="1">
        <v>92</v>
      </c>
      <c r="C97" s="11">
        <v>34917610171</v>
      </c>
      <c r="D97" s="2" t="s">
        <v>173</v>
      </c>
      <c r="E97" s="2" t="s">
        <v>174</v>
      </c>
      <c r="F97" s="2" t="s">
        <v>144</v>
      </c>
      <c r="G97" s="2" t="s">
        <v>175</v>
      </c>
      <c r="H97" s="2" t="s">
        <v>52</v>
      </c>
      <c r="I97" s="2" t="s">
        <v>53</v>
      </c>
      <c r="J97" s="13">
        <v>40287</v>
      </c>
      <c r="K97" s="13"/>
      <c r="L97" s="2" t="s">
        <v>19</v>
      </c>
      <c r="M97" s="4">
        <v>2130</v>
      </c>
      <c r="N97" s="3"/>
      <c r="O97" s="3">
        <f t="shared" si="3"/>
        <v>4260</v>
      </c>
    </row>
    <row r="98" spans="2:15" s="15" customFormat="1" x14ac:dyDescent="0.3">
      <c r="B98" s="1">
        <v>93</v>
      </c>
      <c r="C98" s="11"/>
      <c r="D98" s="2" t="s">
        <v>320</v>
      </c>
      <c r="E98" s="2" t="s">
        <v>48</v>
      </c>
      <c r="F98" s="2" t="s">
        <v>50</v>
      </c>
      <c r="G98" s="2" t="s">
        <v>321</v>
      </c>
      <c r="H98" s="2" t="s">
        <v>176</v>
      </c>
      <c r="I98" s="16" t="s">
        <v>177</v>
      </c>
      <c r="J98" s="16"/>
      <c r="K98" s="16"/>
      <c r="L98" s="2" t="s">
        <v>140</v>
      </c>
      <c r="M98" s="17"/>
      <c r="N98" s="17"/>
      <c r="O98" s="18">
        <v>6999.9</v>
      </c>
    </row>
    <row r="99" spans="2:15" s="15" customFormat="1" x14ac:dyDescent="0.3">
      <c r="B99" s="1">
        <v>94</v>
      </c>
      <c r="C99" s="11"/>
      <c r="D99" s="2" t="s">
        <v>347</v>
      </c>
      <c r="E99" s="2" t="s">
        <v>65</v>
      </c>
      <c r="F99" s="2" t="s">
        <v>348</v>
      </c>
      <c r="G99" s="2" t="s">
        <v>349</v>
      </c>
      <c r="H99" s="2" t="s">
        <v>176</v>
      </c>
      <c r="I99" s="16" t="s">
        <v>177</v>
      </c>
      <c r="J99" s="16"/>
      <c r="K99" s="16"/>
      <c r="L99" s="2" t="s">
        <v>140</v>
      </c>
      <c r="M99" s="17"/>
      <c r="N99" s="17"/>
      <c r="O99" s="18">
        <v>6999.9</v>
      </c>
    </row>
    <row r="100" spans="2:15" s="15" customFormat="1" x14ac:dyDescent="0.3">
      <c r="B100" s="1">
        <v>95</v>
      </c>
      <c r="C100" s="11"/>
      <c r="D100" s="2" t="s">
        <v>354</v>
      </c>
      <c r="E100" s="2" t="s">
        <v>352</v>
      </c>
      <c r="F100" s="2" t="s">
        <v>108</v>
      </c>
      <c r="G100" s="2" t="s">
        <v>353</v>
      </c>
      <c r="H100" s="2" t="s">
        <v>176</v>
      </c>
      <c r="I100" s="16" t="s">
        <v>177</v>
      </c>
      <c r="J100" s="16"/>
      <c r="K100" s="16"/>
      <c r="L100" s="2" t="s">
        <v>140</v>
      </c>
      <c r="M100" s="17"/>
      <c r="N100" s="17"/>
      <c r="O100" s="18">
        <v>6999.9</v>
      </c>
    </row>
    <row r="101" spans="2:15" s="15" customFormat="1" x14ac:dyDescent="0.3">
      <c r="B101" s="1">
        <v>96</v>
      </c>
      <c r="C101" s="11"/>
      <c r="D101" s="2" t="s">
        <v>344</v>
      </c>
      <c r="E101" s="2" t="s">
        <v>23</v>
      </c>
      <c r="F101" s="2" t="s">
        <v>245</v>
      </c>
      <c r="G101" s="2" t="s">
        <v>350</v>
      </c>
      <c r="H101" s="19" t="s">
        <v>176</v>
      </c>
      <c r="I101" s="16" t="s">
        <v>177</v>
      </c>
      <c r="J101" s="16"/>
      <c r="K101" s="16"/>
      <c r="L101" s="2" t="s">
        <v>140</v>
      </c>
      <c r="M101" s="17"/>
      <c r="N101" s="17"/>
      <c r="O101" s="18">
        <v>6999.9</v>
      </c>
    </row>
    <row r="102" spans="2:15" s="15" customFormat="1" x14ac:dyDescent="0.3">
      <c r="B102" s="1">
        <v>97</v>
      </c>
      <c r="C102" s="11"/>
      <c r="D102" s="2" t="s">
        <v>237</v>
      </c>
      <c r="E102" s="2" t="s">
        <v>23</v>
      </c>
      <c r="F102" s="2" t="s">
        <v>345</v>
      </c>
      <c r="G102" s="2" t="s">
        <v>346</v>
      </c>
      <c r="H102" s="2" t="s">
        <v>176</v>
      </c>
      <c r="I102" s="16" t="s">
        <v>177</v>
      </c>
      <c r="J102" s="16"/>
      <c r="K102" s="16"/>
      <c r="L102" s="2" t="s">
        <v>140</v>
      </c>
      <c r="M102" s="17"/>
      <c r="N102" s="17"/>
      <c r="O102" s="18">
        <v>6999.9</v>
      </c>
    </row>
    <row r="103" spans="2:15" s="15" customFormat="1" x14ac:dyDescent="0.3">
      <c r="B103" s="1">
        <v>98</v>
      </c>
      <c r="C103" s="11"/>
      <c r="D103" s="2" t="s">
        <v>343</v>
      </c>
      <c r="E103" s="2" t="s">
        <v>207</v>
      </c>
      <c r="F103" s="2" t="s">
        <v>285</v>
      </c>
      <c r="G103" s="2" t="s">
        <v>342</v>
      </c>
      <c r="H103" s="2" t="s">
        <v>176</v>
      </c>
      <c r="I103" s="16" t="s">
        <v>177</v>
      </c>
      <c r="J103" s="16"/>
      <c r="K103" s="16"/>
      <c r="L103" s="2" t="s">
        <v>140</v>
      </c>
      <c r="M103" s="17"/>
      <c r="N103" s="17"/>
      <c r="O103" s="18">
        <v>6999.9</v>
      </c>
    </row>
    <row r="104" spans="2:15" s="15" customFormat="1" x14ac:dyDescent="0.3">
      <c r="B104" s="1">
        <v>99</v>
      </c>
      <c r="C104" s="11"/>
      <c r="D104" s="2" t="s">
        <v>316</v>
      </c>
      <c r="E104" s="2" t="s">
        <v>317</v>
      </c>
      <c r="F104" s="2" t="s">
        <v>318</v>
      </c>
      <c r="G104" s="2" t="s">
        <v>319</v>
      </c>
      <c r="H104" s="2" t="s">
        <v>176</v>
      </c>
      <c r="I104" s="16" t="s">
        <v>177</v>
      </c>
      <c r="J104" s="16"/>
      <c r="K104" s="16"/>
      <c r="L104" s="2" t="s">
        <v>140</v>
      </c>
      <c r="M104" s="17"/>
      <c r="N104" s="17"/>
      <c r="O104" s="18">
        <v>6999.9</v>
      </c>
    </row>
    <row r="105" spans="2:15" x14ac:dyDescent="0.3">
      <c r="B105" s="6"/>
      <c r="C105" s="12"/>
      <c r="D105" s="7"/>
      <c r="E105" s="7"/>
      <c r="F105" s="7"/>
      <c r="G105" s="7"/>
      <c r="H105" s="7"/>
      <c r="I105" s="8"/>
      <c r="J105" s="8"/>
      <c r="K105" s="8"/>
      <c r="L105" s="7"/>
      <c r="M105" s="8"/>
      <c r="N105" s="8"/>
      <c r="O105" s="6"/>
    </row>
    <row r="107" spans="2:15" x14ac:dyDescent="0.3">
      <c r="B107" s="20" t="s">
        <v>298</v>
      </c>
      <c r="C107" s="20"/>
      <c r="D107" s="20"/>
      <c r="E107" s="20"/>
      <c r="G107" s="22" t="s">
        <v>301</v>
      </c>
      <c r="H107" s="22"/>
      <c r="I107" s="22"/>
      <c r="M107" s="20" t="s">
        <v>236</v>
      </c>
      <c r="N107" s="20"/>
      <c r="O107" s="20"/>
    </row>
    <row r="108" spans="2:15" x14ac:dyDescent="0.3">
      <c r="B108" s="20" t="s">
        <v>299</v>
      </c>
      <c r="C108" s="20"/>
      <c r="D108" s="20"/>
      <c r="E108" s="20"/>
      <c r="H108" s="7" t="s">
        <v>300</v>
      </c>
      <c r="M108" s="20" t="s">
        <v>178</v>
      </c>
      <c r="N108" s="20"/>
      <c r="O108" s="20"/>
    </row>
  </sheetData>
  <autoFilter ref="B5:O104"/>
  <mergeCells count="8">
    <mergeCell ref="B108:E108"/>
    <mergeCell ref="M108:O108"/>
    <mergeCell ref="B1:O1"/>
    <mergeCell ref="B2:O2"/>
    <mergeCell ref="B3:O3"/>
    <mergeCell ref="B107:E107"/>
    <mergeCell ref="M107:O107"/>
    <mergeCell ref="G107:I107"/>
  </mergeCells>
  <pageMargins left="0.23622047244094491" right="0.39370078740157483" top="0.15748031496062992" bottom="0.15748031496062992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CPU</cp:lastModifiedBy>
  <cp:lastPrinted>2022-01-10T21:43:32Z</cp:lastPrinted>
  <dcterms:created xsi:type="dcterms:W3CDTF">2015-06-17T20:19:03Z</dcterms:created>
  <dcterms:modified xsi:type="dcterms:W3CDTF">2022-04-19T17:37:15Z</dcterms:modified>
</cp:coreProperties>
</file>